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OCK\VENDITE\STOCK\Stock #108 Bottega Verde\Merkandi\"/>
    </mc:Choice>
  </mc:AlternateContent>
  <xr:revisionPtr revIDLastSave="0" documentId="13_ncr:1_{1F3F7A98-15F1-4535-BF34-ED77D31DABD6}" xr6:coauthVersionLast="47" xr6:coauthVersionMax="47" xr10:uidLastSave="{00000000-0000-0000-0000-000000000000}"/>
  <bookViews>
    <workbookView xWindow="31140" yWindow="750" windowWidth="24060" windowHeight="14850" xr2:uid="{00000000-000D-0000-FFFF-FFFF00000000}"/>
  </bookViews>
  <sheets>
    <sheet name="Stock #108" sheetId="1" r:id="rId1"/>
  </sheets>
  <calcPr calcId="191029"/>
</workbook>
</file>

<file path=xl/calcChain.xml><?xml version="1.0" encoding="utf-8"?>
<calcChain xmlns="http://schemas.openxmlformats.org/spreadsheetml/2006/main">
  <c r="G31" i="1" l="1"/>
  <c r="E3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</calcChain>
</file>

<file path=xl/sharedStrings.xml><?xml version="1.0" encoding="utf-8"?>
<sst xmlns="http://schemas.openxmlformats.org/spreadsheetml/2006/main" count="88" uniqueCount="61">
  <si>
    <t>SKU</t>
  </si>
  <si>
    <t>QTY</t>
  </si>
  <si>
    <t>TOTAL PRICE LIST</t>
  </si>
  <si>
    <t>DESCRIPTION</t>
  </si>
  <si>
    <t>IMG</t>
  </si>
  <si>
    <t>BRAND</t>
  </si>
  <si>
    <t>BOTTEGA VERDE</t>
  </si>
  <si>
    <t>CF AST.AUGURI DESIDER BACIO SOTTO IL VISCHIO STICK LABBRA 5ML
DESIDERI STICK LABBRA 5ML</t>
  </si>
  <si>
    <t>CF STELLA PROF.ALBERO STELLA METALLO
SACCHETTO SEMI</t>
  </si>
  <si>
    <t>CF VALIGETTA BARBERIA BARBERIA SHAMPO-DOCCIA 200ML
BARBERIA DOPOBARBA 75ML
BARBERIA EDT 50ML
OROLOGIO</t>
  </si>
  <si>
    <t>CF ARGAN CALDO NATALE ARGAN CREMA MANI 75ML
SCALDAMANI</t>
  </si>
  <si>
    <t>CF AST.AUGURI FELICIT GOCCE DI FELICITA' STICK LABBRA 5ML
BACIO SOTTO IL VISCHIO STICK LABBRA 5ML</t>
  </si>
  <si>
    <t>CF BOULE  DESIDERI ELISIR DESIDERI CREMA MANI 30ML
ELISIR DESIDERI STICK LABBRA 5ML
GUANTI</t>
  </si>
  <si>
    <t>CF CASETTA ROSA M. ROSA MOSQUETA BAGNODOCCIA 400ML
ROSA MOSQUETA BURRO CORPO 150ML
ROSA MOSQUETA CREMA VISO 50ML</t>
  </si>
  <si>
    <t>CF MULTIPACK 3 B/DOCC 3 BAGNODOCCIA UVA ROSSA 400ML</t>
  </si>
  <si>
    <t>ILL.VI.E.DEC.EDL 15ML</t>
  </si>
  <si>
    <t>CF VALIGET.ESSENZ BOS ESSENZA DI BOSCO BAGNODOCCIA UOMO 200ML
ESSENZA DI BOSCO DOPOBARBA 75ML
ESSENZA DI BOSCO EDT UOMO 50ML
ESSENZA DI BOSCO CALZE</t>
  </si>
  <si>
    <t>CF SHOPPER PEPE ROSA PEPE ROSA CREMA MANI 75ML
PEPE ROSA EDT 30ML
PEPE ROSA DEODORANTE 125ML</t>
  </si>
  <si>
    <t>CF PIEDI CALDI BACIO BACIO SOTTO IL VISCHIO CREMA PIEDI  NUTRIENTE 100ML
BACIO SOTTO IL VISCHIO CALZE</t>
  </si>
  <si>
    <t>CF PIEDI ELISIR DESID ELISIR DESIDERI CREMA PIEDI 100ML
ELISIR DESIDERI CALZE</t>
  </si>
  <si>
    <t>CF AST ARGAN C/BOTTIG ARGAN CALDO NATALE CREMA MANI 75ML
ARGAN CALDO NATALE CREMA CORPO 200ML
ARGAN CALDO NATALE BOTTIGLIA TERMICA</t>
  </si>
  <si>
    <t>CF VAN.NERA CALDO NAT VANIGLIA NERA CALDO NATALE BORSA ACQUA CALDA
VANIGLIA NERA CALDO NATALE CREMA CORPO
200 ML</t>
  </si>
  <si>
    <t>CF ARGAN CALDO NATALE ARGAN CALDO NATALE BORSA ACQUA CALDA
ARGAN CALDO NATALE CREMA CORPO ARGAN 200ML</t>
  </si>
  <si>
    <t>CF AST.ALBERO DESIDER ALBERO DESIDERI SAPONETTA PON PON 150G
ALBERO DESIDERI SPRAY CASA 50ML
ALBERO DESIDERI ALBERELLO GESSO</t>
  </si>
  <si>
    <t>CF AST.FIOCCO BACIO BACIO SOTTO IL VISCHIO SAPONETTA GHIRLANDA 150G
BACIO SOTTO IL VISCHIO SPARY CASA 50ML
BACIO SOTTO IL VISCHIO FIOCCO DI NEVE GESSO</t>
  </si>
  <si>
    <t>CF BOULE FELICITA' GOCCE DI FELICITA' CREMA MANI 30ML
GOCCE DI FELICITA' STICK LABBRA 5ML
GOCCE DI FELICITA' GUANTI</t>
  </si>
  <si>
    <t>CF PALLA NATAL PEPERO PEPE ROSA CREMA MANI 75ML
PEPE ROSA EDT 30ML
PEPE ROSA DEODORANTE 125ML</t>
  </si>
  <si>
    <t>CF ALBERELLO VAN.NERA VANIGLIA NERA SAPONE 150G
VANIGLIA NERA STICK LABBRA 5ML
VANIGLIA NERA BAGNODOCCIA 50ML
VANIGLIA NERA CREMA MANI 20ML
VANIGLIA NERA CREMA CORPO 30ML</t>
  </si>
  <si>
    <t>CF BOULE NEIGE BACIO BACIO SOTTO IL VISCHIO CREMA MANI 30ML
BACIO SOTTO IL VISCHIO STICK LABBRA 5ML
BACIO SOTTO IL VISCHIO GUANTI</t>
  </si>
  <si>
    <t>CF PIEDI CALDI FELICI GOCCE DI FELICITÀ CREMA PIEDI 100ML
CALZE</t>
  </si>
  <si>
    <t>CF GOCCE DI COLORE SMALTO PER UNGHIE 5ML MADREPERLA ROSA
SMALTO PER UNGHIE 5ML DAHLIA
SMALTO PER UNGHIE 5ML RUBINO</t>
  </si>
  <si>
    <t>CF AST.BABBO FELICITA GOCCE DI FELICITÀ SAPONETTA 150G
GOCCE DI FELICITÀ SPRAY PER AMBIENTI 50ML</t>
  </si>
  <si>
    <t>157079</t>
  </si>
  <si>
    <t>157071</t>
  </si>
  <si>
    <t>159680</t>
  </si>
  <si>
    <t>158236</t>
  </si>
  <si>
    <t>157078</t>
  </si>
  <si>
    <t>157036</t>
  </si>
  <si>
    <t>157533</t>
  </si>
  <si>
    <t>161737</t>
  </si>
  <si>
    <t>160554</t>
  </si>
  <si>
    <t>157063</t>
  </si>
  <si>
    <t>159677</t>
  </si>
  <si>
    <t>157029</t>
  </si>
  <si>
    <t>157037</t>
  </si>
  <si>
    <t>159676</t>
  </si>
  <si>
    <t>157020</t>
  </si>
  <si>
    <t>157004</t>
  </si>
  <si>
    <t>157074</t>
  </si>
  <si>
    <t>157072</t>
  </si>
  <si>
    <t>157032</t>
  </si>
  <si>
    <t>157017</t>
  </si>
  <si>
    <t>157046</t>
  </si>
  <si>
    <t>157027</t>
  </si>
  <si>
    <t>157033</t>
  </si>
  <si>
    <t>157068</t>
  </si>
  <si>
    <t>157073</t>
  </si>
  <si>
    <t>Stock:</t>
  </si>
  <si>
    <t>BVA</t>
  </si>
  <si>
    <t>#108 Confezioni regalo cosmetici</t>
  </si>
  <si>
    <t>RETAILER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</si>
</sst>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1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vertical="top"/>
    </xf>
    <xf numFmtId="49" fontId="9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/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6" fontId="4" fillId="0" borderId="1" xfId="5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6">
    <cellStyle name="Migliaia" xfId="5" builtinId="3"/>
    <cellStyle name="Normale" xfId="0" builtinId="0"/>
    <cellStyle name="Normale 2" xfId="4" xr:uid="{7E509FD5-B8ED-498C-A277-B84A7561FD2D}"/>
    <cellStyle name="Normale 2 2" xfId="3" xr:uid="{00000000-0005-0000-0000-000001000000}"/>
    <cellStyle name="Normale 3" xfId="1" xr:uid="{00000000-0005-0000-0000-000002000000}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jpeg"/><Relationship Id="rId18" Type="http://schemas.openxmlformats.org/officeDocument/2006/relationships/image" Target="file:///C:\Users\wksuser2\AppData\Local\TigerLogic\Target_Cross\temp\2021-OFV-0000165-0009_9.jpg" TargetMode="External"/><Relationship Id="rId26" Type="http://schemas.openxmlformats.org/officeDocument/2006/relationships/image" Target="file:///C:\Users\wksuser2\AppData\Local\TigerLogic\Target_Cross\temp\2021-OFV-0000165-0013_13.jpg" TargetMode="External"/><Relationship Id="rId39" Type="http://schemas.openxmlformats.org/officeDocument/2006/relationships/image" Target="../media/image20.jpeg"/><Relationship Id="rId21" Type="http://schemas.openxmlformats.org/officeDocument/2006/relationships/image" Target="../media/image11.jpeg"/><Relationship Id="rId34" Type="http://schemas.openxmlformats.org/officeDocument/2006/relationships/image" Target="file:///C:\Users\wksuser2\AppData\Local\TigerLogic\Target_Cross\temp\2021-OFV-0000165-0017_17.jpg" TargetMode="External"/><Relationship Id="rId42" Type="http://schemas.openxmlformats.org/officeDocument/2006/relationships/image" Target="file:///C:\Users\wksuser2\AppData\Local\TigerLogic\Target_Cross\temp\2021-OFV-0000165-0021_21.jpg" TargetMode="External"/><Relationship Id="rId47" Type="http://schemas.openxmlformats.org/officeDocument/2006/relationships/image" Target="../media/image24.jpeg"/><Relationship Id="rId50" Type="http://schemas.openxmlformats.org/officeDocument/2006/relationships/image" Target="file:///C:\Users\wksuser2\AppData\Local\TigerLogic\Target_Cross\temp\2021-OFV-0000165-0025_25.jpg" TargetMode="External"/><Relationship Id="rId7" Type="http://schemas.openxmlformats.org/officeDocument/2006/relationships/image" Target="../media/image4.jpeg"/><Relationship Id="rId2" Type="http://schemas.openxmlformats.org/officeDocument/2006/relationships/image" Target="file:///C:\Users\wksuser2\AppData\Local\TigerLogic\Target_Cross\temp\2021-OFV-0000165-0001_1.jpg" TargetMode="External"/><Relationship Id="rId16" Type="http://schemas.openxmlformats.org/officeDocument/2006/relationships/image" Target="file:///C:\Users\wksuser2\AppData\Local\TigerLogic\Target_Cross\temp\2021-OFV-0000165-0008_8.jpg" TargetMode="External"/><Relationship Id="rId29" Type="http://schemas.openxmlformats.org/officeDocument/2006/relationships/image" Target="../media/image15.jpeg"/><Relationship Id="rId11" Type="http://schemas.openxmlformats.org/officeDocument/2006/relationships/image" Target="../media/image6.jpeg"/><Relationship Id="rId24" Type="http://schemas.openxmlformats.org/officeDocument/2006/relationships/image" Target="file:///C:\Users\wksuser2\AppData\Local\TigerLogic\Target_Cross\temp\2021-OFV-0000165-0012_12.jpg" TargetMode="External"/><Relationship Id="rId32" Type="http://schemas.openxmlformats.org/officeDocument/2006/relationships/image" Target="file:///C:\Users\wksuser2\AppData\Local\TigerLogic\Target_Cross\temp\2021-OFV-0000165-0016_16.jpg" TargetMode="External"/><Relationship Id="rId37" Type="http://schemas.openxmlformats.org/officeDocument/2006/relationships/image" Target="../media/image19.jpeg"/><Relationship Id="rId40" Type="http://schemas.openxmlformats.org/officeDocument/2006/relationships/image" Target="file:///C:\Users\wksuser2\AppData\Local\TigerLogic\Target_Cross\temp\2021-OFV-0000165-0020_20.jpg" TargetMode="External"/><Relationship Id="rId45" Type="http://schemas.openxmlformats.org/officeDocument/2006/relationships/image" Target="../media/image23.jpeg"/><Relationship Id="rId5" Type="http://schemas.openxmlformats.org/officeDocument/2006/relationships/image" Target="../media/image3.jpeg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28" Type="http://schemas.openxmlformats.org/officeDocument/2006/relationships/image" Target="file:///C:\Users\wksuser2\AppData\Local\TigerLogic\Target_Cross\temp\2021-OFV-0000165-0014_14.jpg" TargetMode="External"/><Relationship Id="rId36" Type="http://schemas.openxmlformats.org/officeDocument/2006/relationships/image" Target="file:///C:\Users\wksuser2\AppData\Local\TigerLogic\Target_Cross\temp\2021-OFV-0000165-0018_18.jpg" TargetMode="External"/><Relationship Id="rId49" Type="http://schemas.openxmlformats.org/officeDocument/2006/relationships/image" Target="../media/image25.jpeg"/><Relationship Id="rId10" Type="http://schemas.openxmlformats.org/officeDocument/2006/relationships/image" Target="file:///C:\Users\wksuser2\AppData\Local\TigerLogic\Target_Cross\temp\2021-OFV-0000165-0005_5.jpg" TargetMode="External"/><Relationship Id="rId19" Type="http://schemas.openxmlformats.org/officeDocument/2006/relationships/image" Target="../media/image10.jpeg"/><Relationship Id="rId31" Type="http://schemas.openxmlformats.org/officeDocument/2006/relationships/image" Target="../media/image16.jpeg"/><Relationship Id="rId44" Type="http://schemas.openxmlformats.org/officeDocument/2006/relationships/image" Target="file:///C:\Users\wksuser2\AppData\Local\TigerLogic\Target_Cross\temp\2021-OFV-0000165-0022_22.jpg" TargetMode="External"/><Relationship Id="rId52" Type="http://schemas.openxmlformats.org/officeDocument/2006/relationships/image" Target="file:///C:\Users\wksuser2\AppData\Local\TigerLogic\Target_Cross\temp\2021-OFV-0000165-0026_26.jpg" TargetMode="External"/><Relationship Id="rId4" Type="http://schemas.openxmlformats.org/officeDocument/2006/relationships/image" Target="file:///C:\Users\wksuser2\AppData\Local\TigerLogic\Target_Cross\temp\2021-OFV-0000165-0002_2.jpg" TargetMode="External"/><Relationship Id="rId9" Type="http://schemas.openxmlformats.org/officeDocument/2006/relationships/image" Target="../media/image5.jpeg"/><Relationship Id="rId14" Type="http://schemas.openxmlformats.org/officeDocument/2006/relationships/image" Target="file:///C:\Users\wksuser2\AppData\Local\TigerLogic\Target_Cross\temp\2021-OFV-0000165-0007_7.jpg" TargetMode="External"/><Relationship Id="rId22" Type="http://schemas.openxmlformats.org/officeDocument/2006/relationships/image" Target="file:///C:\Users\wksuser2\AppData\Local\TigerLogic\Target_Cross\temp\2021-OFV-0000165-0011_11.jpg" TargetMode="External"/><Relationship Id="rId27" Type="http://schemas.openxmlformats.org/officeDocument/2006/relationships/image" Target="../media/image14.jpeg"/><Relationship Id="rId30" Type="http://schemas.openxmlformats.org/officeDocument/2006/relationships/image" Target="file:///C:\Users\wksuser2\AppData\Local\TigerLogic\Target_Cross\temp\2021-OFV-0000165-0015_15.jpg" TargetMode="External"/><Relationship Id="rId35" Type="http://schemas.openxmlformats.org/officeDocument/2006/relationships/image" Target="../media/image18.jpeg"/><Relationship Id="rId43" Type="http://schemas.openxmlformats.org/officeDocument/2006/relationships/image" Target="../media/image22.jpeg"/><Relationship Id="rId48" Type="http://schemas.openxmlformats.org/officeDocument/2006/relationships/image" Target="file:///C:\Users\wksuser2\AppData\Local\TigerLogic\Target_Cross\temp\2021-OFV-0000165-0024_24.jpg" TargetMode="External"/><Relationship Id="rId8" Type="http://schemas.openxmlformats.org/officeDocument/2006/relationships/image" Target="file:///C:\Users\wksuser2\AppData\Local\TigerLogic\Target_Cross\temp\2021-OFV-0000165-0004_4.jpg" TargetMode="External"/><Relationship Id="rId51" Type="http://schemas.openxmlformats.org/officeDocument/2006/relationships/image" Target="../media/image26.jpeg"/><Relationship Id="rId3" Type="http://schemas.openxmlformats.org/officeDocument/2006/relationships/image" Target="../media/image2.jpeg"/><Relationship Id="rId12" Type="http://schemas.openxmlformats.org/officeDocument/2006/relationships/image" Target="file:///C:\Users\wksuser2\AppData\Local\TigerLogic\Target_Cross\temp\2021-OFV-0000165-0006_6.jpg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3.jpeg"/><Relationship Id="rId33" Type="http://schemas.openxmlformats.org/officeDocument/2006/relationships/image" Target="../media/image17.jpeg"/><Relationship Id="rId38" Type="http://schemas.openxmlformats.org/officeDocument/2006/relationships/image" Target="file:///C:\Users\wksuser2\AppData\Local\TigerLogic\Target_Cross\temp\2021-OFV-0000165-0019_19.jpg" TargetMode="External"/><Relationship Id="rId46" Type="http://schemas.openxmlformats.org/officeDocument/2006/relationships/image" Target="file:///C:\Users\wksuser2\AppData\Local\TigerLogic\Target_Cross\temp\2021-OFV-0000165-0023_23.jpg" TargetMode="External"/><Relationship Id="rId20" Type="http://schemas.openxmlformats.org/officeDocument/2006/relationships/image" Target="file:///C:\Users\wksuser2\AppData\Local\TigerLogic\Target_Cross\temp\2021-OFV-0000165-0010_10.jpg" TargetMode="External"/><Relationship Id="rId41" Type="http://schemas.openxmlformats.org/officeDocument/2006/relationships/image" Target="../media/image21.jpeg"/><Relationship Id="rId1" Type="http://schemas.openxmlformats.org/officeDocument/2006/relationships/image" Target="../media/image1.jpeg"/><Relationship Id="rId6" Type="http://schemas.openxmlformats.org/officeDocument/2006/relationships/image" Target="file:///C:\Users\wksuser2\AppData\Local\TigerLogic\Target_Cross\temp\2021-OFV-0000165-0003_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9525</xdr:rowOff>
    </xdr:from>
    <xdr:to>
      <xdr:col>0</xdr:col>
      <xdr:colOff>1162050</xdr:colOff>
      <xdr:row>4</xdr:row>
      <xdr:rowOff>1057275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5010CEE-1E1D-4565-AF27-5774530C35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90625"/>
          <a:ext cx="100965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5</xdr:row>
      <xdr:rowOff>9525</xdr:rowOff>
    </xdr:from>
    <xdr:to>
      <xdr:col>0</xdr:col>
      <xdr:colOff>1133475</xdr:colOff>
      <xdr:row>5</xdr:row>
      <xdr:rowOff>1133475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CFC6CB6-A158-438E-8F5B-622BBB9358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333625"/>
          <a:ext cx="962025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</xdr:row>
      <xdr:rowOff>9525</xdr:rowOff>
    </xdr:from>
    <xdr:to>
      <xdr:col>0</xdr:col>
      <xdr:colOff>1076325</xdr:colOff>
      <xdr:row>6</xdr:row>
      <xdr:rowOff>1095375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FB61F643-F12F-46D9-9070-D2D30A6C60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476625"/>
          <a:ext cx="942975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</xdr:row>
      <xdr:rowOff>19050</xdr:rowOff>
    </xdr:from>
    <xdr:to>
      <xdr:col>0</xdr:col>
      <xdr:colOff>1094363</xdr:colOff>
      <xdr:row>7</xdr:row>
      <xdr:rowOff>1085850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FA9C665-9A8E-43C6-9846-8C561B071C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629150"/>
          <a:ext cx="913388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</xdr:row>
      <xdr:rowOff>19050</xdr:rowOff>
    </xdr:from>
    <xdr:to>
      <xdr:col>0</xdr:col>
      <xdr:colOff>1102665</xdr:colOff>
      <xdr:row>9</xdr:row>
      <xdr:rowOff>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AB9074D-750F-472B-93F4-46C89097B9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72150"/>
          <a:ext cx="90264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9</xdr:row>
      <xdr:rowOff>47625</xdr:rowOff>
    </xdr:from>
    <xdr:to>
      <xdr:col>0</xdr:col>
      <xdr:colOff>1054619</xdr:colOff>
      <xdr:row>9</xdr:row>
      <xdr:rowOff>1095375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DDBDC089-7894-4E93-81F0-D34869E7E0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943725"/>
          <a:ext cx="883169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10</xdr:row>
      <xdr:rowOff>19050</xdr:rowOff>
    </xdr:from>
    <xdr:to>
      <xdr:col>0</xdr:col>
      <xdr:colOff>1066547</xdr:colOff>
      <xdr:row>10</xdr:row>
      <xdr:rowOff>1133475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4A746FC4-41B2-4320-A041-34AF83F1D9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058150"/>
          <a:ext cx="828422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11</xdr:row>
      <xdr:rowOff>47625</xdr:rowOff>
    </xdr:from>
    <xdr:to>
      <xdr:col>0</xdr:col>
      <xdr:colOff>1057275</xdr:colOff>
      <xdr:row>11</xdr:row>
      <xdr:rowOff>1047070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36FF7A81-C320-4A69-9013-ED0BBBDF40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229725"/>
          <a:ext cx="742950" cy="9994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12</xdr:row>
      <xdr:rowOff>38100</xdr:rowOff>
    </xdr:from>
    <xdr:to>
      <xdr:col>0</xdr:col>
      <xdr:colOff>1095375</xdr:colOff>
      <xdr:row>12</xdr:row>
      <xdr:rowOff>1078219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A09F2A86-D844-4C7A-907D-51BCB634F3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0363200"/>
          <a:ext cx="752475" cy="1040119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13</xdr:row>
      <xdr:rowOff>38100</xdr:rowOff>
    </xdr:from>
    <xdr:to>
      <xdr:col>0</xdr:col>
      <xdr:colOff>1066800</xdr:colOff>
      <xdr:row>13</xdr:row>
      <xdr:rowOff>1111306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7268783F-DECE-4700-B02D-DD5A4A3D8D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506200"/>
          <a:ext cx="819150" cy="107320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14</xdr:row>
      <xdr:rowOff>28575</xdr:rowOff>
    </xdr:from>
    <xdr:to>
      <xdr:col>0</xdr:col>
      <xdr:colOff>1078769</xdr:colOff>
      <xdr:row>14</xdr:row>
      <xdr:rowOff>1114425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CB5F33B-4E77-47F4-9C4E-929ABA75ED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639675"/>
          <a:ext cx="821594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15</xdr:row>
      <xdr:rowOff>28575</xdr:rowOff>
    </xdr:from>
    <xdr:to>
      <xdr:col>0</xdr:col>
      <xdr:colOff>1066800</xdr:colOff>
      <xdr:row>15</xdr:row>
      <xdr:rowOff>1111423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5B003905-803A-4976-B549-A6C9901D09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3782675"/>
          <a:ext cx="790575" cy="1082848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16</xdr:row>
      <xdr:rowOff>19050</xdr:rowOff>
    </xdr:from>
    <xdr:to>
      <xdr:col>0</xdr:col>
      <xdr:colOff>1085850</xdr:colOff>
      <xdr:row>16</xdr:row>
      <xdr:rowOff>1121002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D081EDF-7733-438B-B27E-03D546C5AC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916150"/>
          <a:ext cx="819150" cy="1101952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17</xdr:row>
      <xdr:rowOff>28575</xdr:rowOff>
    </xdr:from>
    <xdr:to>
      <xdr:col>0</xdr:col>
      <xdr:colOff>1000125</xdr:colOff>
      <xdr:row>17</xdr:row>
      <xdr:rowOff>1104900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3264ECAE-5C1F-4B98-AC8F-A8D316B082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6068675"/>
          <a:ext cx="828675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18</xdr:row>
      <xdr:rowOff>9525</xdr:rowOff>
    </xdr:from>
    <xdr:to>
      <xdr:col>0</xdr:col>
      <xdr:colOff>1019175</xdr:colOff>
      <xdr:row>18</xdr:row>
      <xdr:rowOff>1092373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BE29744D-237F-4D11-BC8E-C804758F33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7192625"/>
          <a:ext cx="790575" cy="108284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19</xdr:row>
      <xdr:rowOff>9525</xdr:rowOff>
    </xdr:from>
    <xdr:to>
      <xdr:col>0</xdr:col>
      <xdr:colOff>1019175</xdr:colOff>
      <xdr:row>19</xdr:row>
      <xdr:rowOff>1028700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AEC3C1C6-BF6F-41BC-B1DC-B47F9FD827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8335625"/>
          <a:ext cx="790575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20</xdr:row>
      <xdr:rowOff>28575</xdr:rowOff>
    </xdr:from>
    <xdr:to>
      <xdr:col>0</xdr:col>
      <xdr:colOff>1066801</xdr:colOff>
      <xdr:row>21</xdr:row>
      <xdr:rowOff>3175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3ADABCBF-C639-44E2-A5B0-0405BC6CF1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9497675"/>
          <a:ext cx="838200" cy="111760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21</xdr:row>
      <xdr:rowOff>28575</xdr:rowOff>
    </xdr:from>
    <xdr:to>
      <xdr:col>0</xdr:col>
      <xdr:colOff>1028700</xdr:colOff>
      <xdr:row>21</xdr:row>
      <xdr:rowOff>1098131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F1005996-C5D9-4B52-8031-163590A4F4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640675"/>
          <a:ext cx="752475" cy="106955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22</xdr:row>
      <xdr:rowOff>38100</xdr:rowOff>
    </xdr:from>
    <xdr:to>
      <xdr:col>0</xdr:col>
      <xdr:colOff>1009650</xdr:colOff>
      <xdr:row>22</xdr:row>
      <xdr:rowOff>1059478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AFD7CE40-AE00-4D33-BABE-97321D6696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1793200"/>
          <a:ext cx="752475" cy="1021378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23</xdr:row>
      <xdr:rowOff>38100</xdr:rowOff>
    </xdr:from>
    <xdr:to>
      <xdr:col>0</xdr:col>
      <xdr:colOff>1012031</xdr:colOff>
      <xdr:row>23</xdr:row>
      <xdr:rowOff>1057275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1E4CFB7A-BCA2-4F27-BAA2-A41FC8D763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2936200"/>
          <a:ext cx="764381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24</xdr:row>
      <xdr:rowOff>47625</xdr:rowOff>
    </xdr:from>
    <xdr:to>
      <xdr:col>0</xdr:col>
      <xdr:colOff>933449</xdr:colOff>
      <xdr:row>24</xdr:row>
      <xdr:rowOff>1053537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CD733641-861F-462B-BED7-7CCC731921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088725"/>
          <a:ext cx="714374" cy="1005912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25</xdr:row>
      <xdr:rowOff>47625</xdr:rowOff>
    </xdr:from>
    <xdr:to>
      <xdr:col>0</xdr:col>
      <xdr:colOff>969611</xdr:colOff>
      <xdr:row>25</xdr:row>
      <xdr:rowOff>1057275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05D068DF-632F-47E7-B320-21E6EB83E8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5231725"/>
          <a:ext cx="750536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26</xdr:row>
      <xdr:rowOff>9525</xdr:rowOff>
    </xdr:from>
    <xdr:to>
      <xdr:col>0</xdr:col>
      <xdr:colOff>1057275</xdr:colOff>
      <xdr:row>26</xdr:row>
      <xdr:rowOff>1085850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2843B762-B25F-48AC-BAFA-5AF6D9B420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6336625"/>
          <a:ext cx="857250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27</xdr:row>
      <xdr:rowOff>47625</xdr:rowOff>
    </xdr:from>
    <xdr:to>
      <xdr:col>0</xdr:col>
      <xdr:colOff>1009650</xdr:colOff>
      <xdr:row>27</xdr:row>
      <xdr:rowOff>1024459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03DD0FB6-096A-450F-A6B9-A722AB5D70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7517725"/>
          <a:ext cx="771525" cy="976834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28</xdr:row>
      <xdr:rowOff>19050</xdr:rowOff>
    </xdr:from>
    <xdr:to>
      <xdr:col>0</xdr:col>
      <xdr:colOff>1028700</xdr:colOff>
      <xdr:row>28</xdr:row>
      <xdr:rowOff>1085851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5A1D6E9F-0A71-4F2D-BB34-9AFF47B95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r:link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632150"/>
          <a:ext cx="800100" cy="106680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29</xdr:row>
      <xdr:rowOff>47625</xdr:rowOff>
    </xdr:from>
    <xdr:to>
      <xdr:col>0</xdr:col>
      <xdr:colOff>1075187</xdr:colOff>
      <xdr:row>29</xdr:row>
      <xdr:rowOff>1104900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258634F8-3E97-4E21-97DC-7412187DC8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r:link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9803725"/>
          <a:ext cx="856112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/>
    </sheetView>
  </sheetViews>
  <sheetFormatPr defaultRowHeight="15" x14ac:dyDescent="0.25"/>
  <cols>
    <col min="1" max="1" width="21.28515625" style="3" customWidth="1"/>
    <col min="2" max="2" width="22.5703125" style="12" bestFit="1" customWidth="1"/>
    <col min="3" max="3" width="58" style="3" customWidth="1"/>
    <col min="4" max="4" width="35.140625" style="8" customWidth="1"/>
    <col min="5" max="5" width="7" style="1" bestFit="1" customWidth="1"/>
    <col min="6" max="6" width="12.140625" style="15" customWidth="1"/>
    <col min="7" max="7" width="13.28515625" style="15" customWidth="1"/>
  </cols>
  <sheetData>
    <row r="1" spans="1:8" ht="31.5" x14ac:dyDescent="0.5">
      <c r="A1" s="9" t="s">
        <v>57</v>
      </c>
      <c r="B1" s="23" t="s">
        <v>59</v>
      </c>
      <c r="C1" s="23"/>
      <c r="D1" s="6"/>
      <c r="F1" s="13"/>
      <c r="G1" s="13"/>
    </row>
    <row r="2" spans="1:8" ht="31.5" x14ac:dyDescent="0.5">
      <c r="A2" s="24" t="s">
        <v>58</v>
      </c>
      <c r="B2" s="24"/>
      <c r="C2" s="10"/>
      <c r="D2" s="7"/>
      <c r="F2" s="13"/>
      <c r="G2" s="13"/>
    </row>
    <row r="4" spans="1:8" ht="31.5" x14ac:dyDescent="0.25">
      <c r="A4" s="4" t="s">
        <v>4</v>
      </c>
      <c r="B4" s="11" t="s">
        <v>0</v>
      </c>
      <c r="C4" s="4" t="s">
        <v>3</v>
      </c>
      <c r="D4" s="4" t="s">
        <v>5</v>
      </c>
      <c r="E4" s="2" t="s">
        <v>1</v>
      </c>
      <c r="F4" s="14" t="s">
        <v>60</v>
      </c>
      <c r="G4" s="14" t="s">
        <v>2</v>
      </c>
      <c r="H4" s="5"/>
    </row>
    <row r="5" spans="1:8" ht="90" customHeight="1" x14ac:dyDescent="0.25">
      <c r="A5" s="16"/>
      <c r="B5" s="21" t="s">
        <v>32</v>
      </c>
      <c r="C5" s="20" t="s">
        <v>7</v>
      </c>
      <c r="D5" s="16" t="s">
        <v>6</v>
      </c>
      <c r="E5" s="22">
        <v>27</v>
      </c>
      <c r="F5" s="17">
        <v>18.97</v>
      </c>
      <c r="G5" s="17">
        <f>E5*F5</f>
        <v>512.18999999999994</v>
      </c>
    </row>
    <row r="6" spans="1:8" ht="90" customHeight="1" x14ac:dyDescent="0.25">
      <c r="A6" s="16"/>
      <c r="B6" s="21" t="s">
        <v>33</v>
      </c>
      <c r="C6" s="20" t="s">
        <v>8</v>
      </c>
      <c r="D6" s="16" t="s">
        <v>6</v>
      </c>
      <c r="E6" s="22">
        <v>31</v>
      </c>
      <c r="F6" s="17">
        <v>11.97</v>
      </c>
      <c r="G6" s="17">
        <f t="shared" ref="G6:G30" si="0">E6*F6</f>
        <v>371.07</v>
      </c>
    </row>
    <row r="7" spans="1:8" ht="90" customHeight="1" x14ac:dyDescent="0.25">
      <c r="A7" s="16"/>
      <c r="B7" s="21" t="s">
        <v>34</v>
      </c>
      <c r="C7" s="20" t="s">
        <v>9</v>
      </c>
      <c r="D7" s="16" t="s">
        <v>6</v>
      </c>
      <c r="E7" s="22">
        <v>124</v>
      </c>
      <c r="F7" s="17">
        <v>80.95</v>
      </c>
      <c r="G7" s="17">
        <f t="shared" si="0"/>
        <v>10037.800000000001</v>
      </c>
    </row>
    <row r="8" spans="1:8" ht="90" customHeight="1" x14ac:dyDescent="0.25">
      <c r="A8" s="16"/>
      <c r="B8" s="21" t="s">
        <v>35</v>
      </c>
      <c r="C8" s="20" t="s">
        <v>10</v>
      </c>
      <c r="D8" s="16" t="s">
        <v>6</v>
      </c>
      <c r="E8" s="22">
        <v>229</v>
      </c>
      <c r="F8" s="17">
        <v>27.97</v>
      </c>
      <c r="G8" s="17">
        <f t="shared" si="0"/>
        <v>6405.13</v>
      </c>
    </row>
    <row r="9" spans="1:8" ht="90" customHeight="1" x14ac:dyDescent="0.25">
      <c r="A9" s="16"/>
      <c r="B9" s="21" t="s">
        <v>36</v>
      </c>
      <c r="C9" s="20" t="s">
        <v>11</v>
      </c>
      <c r="D9" s="16" t="s">
        <v>6</v>
      </c>
      <c r="E9" s="22">
        <v>343</v>
      </c>
      <c r="F9" s="17">
        <v>18.97</v>
      </c>
      <c r="G9" s="17">
        <f t="shared" si="0"/>
        <v>6506.71</v>
      </c>
    </row>
    <row r="10" spans="1:8" ht="90" customHeight="1" x14ac:dyDescent="0.25">
      <c r="A10" s="16"/>
      <c r="B10" s="21" t="s">
        <v>37</v>
      </c>
      <c r="C10" s="20" t="s">
        <v>12</v>
      </c>
      <c r="D10" s="16" t="s">
        <v>6</v>
      </c>
      <c r="E10" s="22">
        <v>492</v>
      </c>
      <c r="F10" s="17">
        <v>26.96</v>
      </c>
      <c r="G10" s="17">
        <f t="shared" si="0"/>
        <v>13264.32</v>
      </c>
    </row>
    <row r="11" spans="1:8" ht="90" customHeight="1" x14ac:dyDescent="0.25">
      <c r="A11" s="16"/>
      <c r="B11" s="21" t="s">
        <v>38</v>
      </c>
      <c r="C11" s="20" t="s">
        <v>13</v>
      </c>
      <c r="D11" s="16" t="s">
        <v>6</v>
      </c>
      <c r="E11" s="22">
        <v>505</v>
      </c>
      <c r="F11" s="17">
        <v>60.96</v>
      </c>
      <c r="G11" s="17">
        <f t="shared" si="0"/>
        <v>30784.799999999999</v>
      </c>
    </row>
    <row r="12" spans="1:8" ht="90" customHeight="1" x14ac:dyDescent="0.25">
      <c r="A12" s="16"/>
      <c r="B12" s="21" t="s">
        <v>39</v>
      </c>
      <c r="C12" s="20" t="s">
        <v>14</v>
      </c>
      <c r="D12" s="16" t="s">
        <v>6</v>
      </c>
      <c r="E12" s="22">
        <v>553</v>
      </c>
      <c r="F12" s="17">
        <v>29.97</v>
      </c>
      <c r="G12" s="17">
        <f t="shared" si="0"/>
        <v>16573.41</v>
      </c>
    </row>
    <row r="13" spans="1:8" ht="90" customHeight="1" x14ac:dyDescent="0.25">
      <c r="A13" s="16"/>
      <c r="B13" s="21" t="s">
        <v>40</v>
      </c>
      <c r="C13" s="20" t="s">
        <v>15</v>
      </c>
      <c r="D13" s="16" t="s">
        <v>6</v>
      </c>
      <c r="E13" s="22">
        <v>629</v>
      </c>
      <c r="F13" s="17">
        <v>13.99</v>
      </c>
      <c r="G13" s="17">
        <f t="shared" si="0"/>
        <v>8799.7100000000009</v>
      </c>
    </row>
    <row r="14" spans="1:8" ht="90" customHeight="1" x14ac:dyDescent="0.25">
      <c r="A14" s="16"/>
      <c r="B14" s="21" t="s">
        <v>40</v>
      </c>
      <c r="C14" s="20" t="s">
        <v>15</v>
      </c>
      <c r="D14" s="16" t="s">
        <v>6</v>
      </c>
      <c r="E14" s="22">
        <v>485</v>
      </c>
      <c r="F14" s="17">
        <v>13.99</v>
      </c>
      <c r="G14" s="17">
        <f t="shared" si="0"/>
        <v>6785.1500000000005</v>
      </c>
    </row>
    <row r="15" spans="1:8" ht="90" customHeight="1" x14ac:dyDescent="0.25">
      <c r="A15" s="16"/>
      <c r="B15" s="21" t="s">
        <v>41</v>
      </c>
      <c r="C15" s="20" t="s">
        <v>16</v>
      </c>
      <c r="D15" s="16" t="s">
        <v>6</v>
      </c>
      <c r="E15" s="22">
        <v>711</v>
      </c>
      <c r="F15" s="17">
        <v>67.45</v>
      </c>
      <c r="G15" s="17">
        <f t="shared" si="0"/>
        <v>47956.950000000004</v>
      </c>
    </row>
    <row r="16" spans="1:8" ht="90" customHeight="1" x14ac:dyDescent="0.25">
      <c r="A16" s="16"/>
      <c r="B16" s="21" t="s">
        <v>42</v>
      </c>
      <c r="C16" s="20" t="s">
        <v>17</v>
      </c>
      <c r="D16" s="16" t="s">
        <v>6</v>
      </c>
      <c r="E16" s="22">
        <v>836</v>
      </c>
      <c r="F16" s="17">
        <v>55.46</v>
      </c>
      <c r="G16" s="17">
        <f t="shared" si="0"/>
        <v>46364.56</v>
      </c>
    </row>
    <row r="17" spans="1:7" ht="90" customHeight="1" x14ac:dyDescent="0.25">
      <c r="A17" s="16"/>
      <c r="B17" s="21" t="s">
        <v>43</v>
      </c>
      <c r="C17" s="20" t="s">
        <v>18</v>
      </c>
      <c r="D17" s="16" t="s">
        <v>6</v>
      </c>
      <c r="E17" s="22">
        <v>932</v>
      </c>
      <c r="F17" s="17">
        <v>28.97</v>
      </c>
      <c r="G17" s="17">
        <f t="shared" si="0"/>
        <v>27000.039999999997</v>
      </c>
    </row>
    <row r="18" spans="1:7" ht="90" customHeight="1" x14ac:dyDescent="0.25">
      <c r="A18" s="16"/>
      <c r="B18" s="21" t="s">
        <v>44</v>
      </c>
      <c r="C18" s="20" t="s">
        <v>19</v>
      </c>
      <c r="D18" s="16" t="s">
        <v>6</v>
      </c>
      <c r="E18" s="22">
        <v>976</v>
      </c>
      <c r="F18" s="17">
        <v>28.97</v>
      </c>
      <c r="G18" s="17">
        <f t="shared" si="0"/>
        <v>28274.719999999998</v>
      </c>
    </row>
    <row r="19" spans="1:7" ht="90" customHeight="1" x14ac:dyDescent="0.25">
      <c r="A19" s="16"/>
      <c r="B19" s="21" t="s">
        <v>45</v>
      </c>
      <c r="C19" s="20" t="s">
        <v>20</v>
      </c>
      <c r="D19" s="16" t="s">
        <v>6</v>
      </c>
      <c r="E19" s="22">
        <v>1092</v>
      </c>
      <c r="F19" s="17">
        <v>49.46</v>
      </c>
      <c r="G19" s="17">
        <f t="shared" si="0"/>
        <v>54010.32</v>
      </c>
    </row>
    <row r="20" spans="1:7" ht="90" customHeight="1" x14ac:dyDescent="0.25">
      <c r="A20" s="16"/>
      <c r="B20" s="21" t="s">
        <v>46</v>
      </c>
      <c r="C20" s="20" t="s">
        <v>21</v>
      </c>
      <c r="D20" s="16" t="s">
        <v>6</v>
      </c>
      <c r="E20" s="22">
        <v>1209</v>
      </c>
      <c r="F20" s="17">
        <v>27.97</v>
      </c>
      <c r="G20" s="17">
        <f t="shared" si="0"/>
        <v>33815.729999999996</v>
      </c>
    </row>
    <row r="21" spans="1:7" ht="90" customHeight="1" x14ac:dyDescent="0.25">
      <c r="A21" s="16"/>
      <c r="B21" s="21" t="s">
        <v>47</v>
      </c>
      <c r="C21" s="20" t="s">
        <v>22</v>
      </c>
      <c r="D21" s="16" t="s">
        <v>6</v>
      </c>
      <c r="E21" s="22">
        <v>1381</v>
      </c>
      <c r="F21" s="17">
        <v>27.97</v>
      </c>
      <c r="G21" s="17">
        <f t="shared" si="0"/>
        <v>38626.57</v>
      </c>
    </row>
    <row r="22" spans="1:7" ht="90" customHeight="1" x14ac:dyDescent="0.25">
      <c r="A22" s="16"/>
      <c r="B22" s="21" t="s">
        <v>48</v>
      </c>
      <c r="C22" s="20" t="s">
        <v>23</v>
      </c>
      <c r="D22" s="16" t="s">
        <v>6</v>
      </c>
      <c r="E22" s="22">
        <v>1427</v>
      </c>
      <c r="F22" s="17">
        <v>23.46</v>
      </c>
      <c r="G22" s="17">
        <f t="shared" si="0"/>
        <v>33477.42</v>
      </c>
    </row>
    <row r="23" spans="1:7" ht="90" customHeight="1" x14ac:dyDescent="0.25">
      <c r="A23" s="16"/>
      <c r="B23" s="21" t="s">
        <v>49</v>
      </c>
      <c r="C23" s="20" t="s">
        <v>24</v>
      </c>
      <c r="D23" s="16" t="s">
        <v>6</v>
      </c>
      <c r="E23" s="22">
        <v>1456</v>
      </c>
      <c r="F23" s="17">
        <v>23.46</v>
      </c>
      <c r="G23" s="17">
        <f t="shared" si="0"/>
        <v>34157.760000000002</v>
      </c>
    </row>
    <row r="24" spans="1:7" ht="90" customHeight="1" x14ac:dyDescent="0.25">
      <c r="A24" s="16"/>
      <c r="B24" s="21" t="s">
        <v>50</v>
      </c>
      <c r="C24" s="20" t="s">
        <v>25</v>
      </c>
      <c r="D24" s="16" t="s">
        <v>6</v>
      </c>
      <c r="E24" s="22">
        <v>1685</v>
      </c>
      <c r="F24" s="17">
        <v>26.96</v>
      </c>
      <c r="G24" s="17">
        <f t="shared" si="0"/>
        <v>45427.6</v>
      </c>
    </row>
    <row r="25" spans="1:7" ht="90" customHeight="1" x14ac:dyDescent="0.25">
      <c r="A25" s="16"/>
      <c r="B25" s="21" t="s">
        <v>51</v>
      </c>
      <c r="C25" s="20" t="s">
        <v>26</v>
      </c>
      <c r="D25" s="16" t="s">
        <v>6</v>
      </c>
      <c r="E25" s="22">
        <v>1862</v>
      </c>
      <c r="F25" s="17">
        <v>58.46</v>
      </c>
      <c r="G25" s="17">
        <f t="shared" si="0"/>
        <v>108852.52</v>
      </c>
    </row>
    <row r="26" spans="1:7" ht="90" customHeight="1" x14ac:dyDescent="0.25">
      <c r="A26" s="16"/>
      <c r="B26" s="21" t="s">
        <v>52</v>
      </c>
      <c r="C26" s="20" t="s">
        <v>27</v>
      </c>
      <c r="D26" s="16" t="s">
        <v>6</v>
      </c>
      <c r="E26" s="22">
        <v>2238</v>
      </c>
      <c r="F26" s="17">
        <v>27.94</v>
      </c>
      <c r="G26" s="17">
        <f t="shared" si="0"/>
        <v>62529.72</v>
      </c>
    </row>
    <row r="27" spans="1:7" ht="90" customHeight="1" x14ac:dyDescent="0.25">
      <c r="A27" s="16"/>
      <c r="B27" s="21" t="s">
        <v>53</v>
      </c>
      <c r="C27" s="20" t="s">
        <v>28</v>
      </c>
      <c r="D27" s="16" t="s">
        <v>6</v>
      </c>
      <c r="E27" s="22">
        <v>2239</v>
      </c>
      <c r="F27" s="17">
        <v>26.96</v>
      </c>
      <c r="G27" s="17">
        <f t="shared" si="0"/>
        <v>60363.44</v>
      </c>
    </row>
    <row r="28" spans="1:7" ht="90" customHeight="1" x14ac:dyDescent="0.25">
      <c r="A28" s="16"/>
      <c r="B28" s="21" t="s">
        <v>54</v>
      </c>
      <c r="C28" s="20" t="s">
        <v>29</v>
      </c>
      <c r="D28" s="16" t="s">
        <v>6</v>
      </c>
      <c r="E28" s="22">
        <v>2753</v>
      </c>
      <c r="F28" s="17">
        <v>28.97</v>
      </c>
      <c r="G28" s="17">
        <f t="shared" si="0"/>
        <v>79754.41</v>
      </c>
    </row>
    <row r="29" spans="1:7" ht="90" customHeight="1" x14ac:dyDescent="0.25">
      <c r="A29" s="16"/>
      <c r="B29" s="21" t="s">
        <v>55</v>
      </c>
      <c r="C29" s="20" t="s">
        <v>30</v>
      </c>
      <c r="D29" s="16" t="s">
        <v>6</v>
      </c>
      <c r="E29" s="22">
        <v>3086</v>
      </c>
      <c r="F29" s="17">
        <v>16.96</v>
      </c>
      <c r="G29" s="17">
        <f t="shared" si="0"/>
        <v>52338.560000000005</v>
      </c>
    </row>
    <row r="30" spans="1:7" ht="90" customHeight="1" x14ac:dyDescent="0.25">
      <c r="A30" s="16"/>
      <c r="B30" s="21" t="s">
        <v>56</v>
      </c>
      <c r="C30" s="20" t="s">
        <v>31</v>
      </c>
      <c r="D30" s="16" t="s">
        <v>6</v>
      </c>
      <c r="E30" s="22">
        <v>3133</v>
      </c>
      <c r="F30" s="17">
        <v>23.46</v>
      </c>
      <c r="G30" s="17">
        <f t="shared" si="0"/>
        <v>73500.180000000008</v>
      </c>
    </row>
    <row r="31" spans="1:7" x14ac:dyDescent="0.25">
      <c r="A31" s="5"/>
      <c r="E31" s="18">
        <f>SUM(E5:E30)</f>
        <v>30434</v>
      </c>
      <c r="G31" s="19">
        <f>SUM(G5:G30)</f>
        <v>926490.79</v>
      </c>
    </row>
  </sheetData>
  <mergeCells count="2">
    <mergeCell ref="B1:C1"/>
    <mergeCell ref="A2:B2"/>
  </mergeCells>
  <phoneticPr fontId="5" type="noConversion"/>
  <pageMargins left="0.23622047244094491" right="0.23622047244094491" top="0.23622047244094491" bottom="0.31496062992125984" header="0" footer="0"/>
  <pageSetup paperSize="9" scale="53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#108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2021-04-19T07:59:41Z</cp:lastPrinted>
  <dcterms:created xsi:type="dcterms:W3CDTF">2021-01-16T10:03:55Z</dcterms:created>
  <dcterms:modified xsi:type="dcterms:W3CDTF">2021-09-21T14:30:29Z</dcterms:modified>
</cp:coreProperties>
</file>