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NDITE\Stock Disponibili da collaboratori\Barter4Media\Stock #056 Dialma Brown New\"/>
    </mc:Choice>
  </mc:AlternateContent>
  <xr:revisionPtr revIDLastSave="0" documentId="13_ncr:1_{409B3D73-2DB4-4E00-9CD6-B04DFAEC64DC}" xr6:coauthVersionLast="46" xr6:coauthVersionMax="46" xr10:uidLastSave="{00000000-0000-0000-0000-000000000000}"/>
  <bookViews>
    <workbookView xWindow="30825" yWindow="255" windowWidth="25665" windowHeight="14970" xr2:uid="{00000000-000D-0000-FFFF-FFFF00000000}"/>
  </bookViews>
  <sheets>
    <sheet name="Stock #056 Dialma Brown New" sheetId="1" r:id="rId1"/>
  </sheets>
  <calcPr calcId="191029"/>
</workbook>
</file>

<file path=xl/calcChain.xml><?xml version="1.0" encoding="utf-8"?>
<calcChain xmlns="http://schemas.openxmlformats.org/spreadsheetml/2006/main">
  <c r="E217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5" i="1"/>
  <c r="G217" i="1" s="1"/>
</calcChain>
</file>

<file path=xl/sharedStrings.xml><?xml version="1.0" encoding="utf-8"?>
<sst xmlns="http://schemas.openxmlformats.org/spreadsheetml/2006/main" count="647" uniqueCount="280">
  <si>
    <t>SKU</t>
  </si>
  <si>
    <t>QTY</t>
  </si>
  <si>
    <t>PRICE LIST</t>
  </si>
  <si>
    <t>TOTAL PRICE LIST</t>
  </si>
  <si>
    <t>DESCRIPTION</t>
  </si>
  <si>
    <t>Brand:</t>
  </si>
  <si>
    <t>IMG</t>
  </si>
  <si>
    <t>BRAND</t>
  </si>
  <si>
    <t>Dialma Brown</t>
  </si>
  <si>
    <t>DB002368</t>
  </si>
  <si>
    <t>CANDLES HOLDER, SET 2 PCS</t>
  </si>
  <si>
    <t>DB003287</t>
  </si>
  <si>
    <t>DB001102</t>
  </si>
  <si>
    <t>DB001974</t>
  </si>
  <si>
    <t>DB001975</t>
  </si>
  <si>
    <t>DB005432</t>
  </si>
  <si>
    <t>DB005433</t>
  </si>
  <si>
    <t>DB005434</t>
  </si>
  <si>
    <t>DB005435</t>
  </si>
  <si>
    <t>DB005436</t>
  </si>
  <si>
    <t>DB005437</t>
  </si>
  <si>
    <t>DB002151</t>
  </si>
  <si>
    <t>DB002152</t>
  </si>
  <si>
    <t>DB001517</t>
  </si>
  <si>
    <t>DB001518</t>
  </si>
  <si>
    <t>DB001520</t>
  </si>
  <si>
    <t>DB002315</t>
  </si>
  <si>
    <t>DB002415</t>
  </si>
  <si>
    <t>DB002419</t>
  </si>
  <si>
    <t>DB002420</t>
  </si>
  <si>
    <t>DB002421</t>
  </si>
  <si>
    <t>DB002429</t>
  </si>
  <si>
    <t>DB002430</t>
  </si>
  <si>
    <t>DB002440</t>
  </si>
  <si>
    <t>DB002441</t>
  </si>
  <si>
    <t>DB002442</t>
  </si>
  <si>
    <t>DB002446</t>
  </si>
  <si>
    <t>DB002451</t>
  </si>
  <si>
    <t>DB002732</t>
  </si>
  <si>
    <t>DB002735</t>
  </si>
  <si>
    <t>DB002736</t>
  </si>
  <si>
    <t>DB002742</t>
  </si>
  <si>
    <t>DB002743</t>
  </si>
  <si>
    <t>DB002745</t>
  </si>
  <si>
    <t>DB002747</t>
  </si>
  <si>
    <t>DB002748</t>
  </si>
  <si>
    <t>DB002749</t>
  </si>
  <si>
    <t>DB002754</t>
  </si>
  <si>
    <t>DB002755</t>
  </si>
  <si>
    <t>DB002756</t>
  </si>
  <si>
    <t>DB002757</t>
  </si>
  <si>
    <t>DB002758</t>
  </si>
  <si>
    <t>DB003058</t>
  </si>
  <si>
    <t>DB003059</t>
  </si>
  <si>
    <t>DB003066</t>
  </si>
  <si>
    <t>DB003067</t>
  </si>
  <si>
    <t>DB003068</t>
  </si>
  <si>
    <t>DB003069</t>
  </si>
  <si>
    <t>DB003070</t>
  </si>
  <si>
    <t>DB003072</t>
  </si>
  <si>
    <t>DB003074</t>
  </si>
  <si>
    <t>DB003075</t>
  </si>
  <si>
    <t>DB003076</t>
  </si>
  <si>
    <t>DB003077</t>
  </si>
  <si>
    <t>DB003079</t>
  </si>
  <si>
    <t>DB003080</t>
  </si>
  <si>
    <t>DB003085</t>
  </si>
  <si>
    <t>DB003087</t>
  </si>
  <si>
    <t>DB003304</t>
  </si>
  <si>
    <t>DB003310</t>
  </si>
  <si>
    <t>DB003305</t>
  </si>
  <si>
    <t>DB003311</t>
  </si>
  <si>
    <t>DB003314</t>
  </si>
  <si>
    <t>DB003315</t>
  </si>
  <si>
    <t>DB003316</t>
  </si>
  <si>
    <t>DB003317</t>
  </si>
  <si>
    <t>DB003629</t>
  </si>
  <si>
    <t>DB003630</t>
  </si>
  <si>
    <t>DB003635</t>
  </si>
  <si>
    <t>DB003636</t>
  </si>
  <si>
    <t>DB003637</t>
  </si>
  <si>
    <t>DB003638</t>
  </si>
  <si>
    <t>DB003639</t>
  </si>
  <si>
    <t>DB003648</t>
  </si>
  <si>
    <t>DB003649</t>
  </si>
  <si>
    <t>DB004019</t>
  </si>
  <si>
    <t>DB004021</t>
  </si>
  <si>
    <t>DB004022</t>
  </si>
  <si>
    <t>DB004025</t>
  </si>
  <si>
    <t>DB004997</t>
  </si>
  <si>
    <t>DB005000</t>
  </si>
  <si>
    <t>DB005001</t>
  </si>
  <si>
    <t>DB005002</t>
  </si>
  <si>
    <t>DB005003</t>
  </si>
  <si>
    <t>DB005004</t>
  </si>
  <si>
    <t>DB005006</t>
  </si>
  <si>
    <t>DB005007</t>
  </si>
  <si>
    <t>DB005064</t>
  </si>
  <si>
    <t>DB005065</t>
  </si>
  <si>
    <t>DB003651</t>
  </si>
  <si>
    <t>DB003659</t>
  </si>
  <si>
    <t>DB003665</t>
  </si>
  <si>
    <t>DB002541</t>
  </si>
  <si>
    <t>DB002543</t>
  </si>
  <si>
    <t>DB002544</t>
  </si>
  <si>
    <t>DB002630</t>
  </si>
  <si>
    <t>DB002631</t>
  </si>
  <si>
    <t>DB002635</t>
  </si>
  <si>
    <t>DB002648</t>
  </si>
  <si>
    <t>DB002651</t>
  </si>
  <si>
    <t>DB002657</t>
  </si>
  <si>
    <t>DB002658</t>
  </si>
  <si>
    <t>DB002659</t>
  </si>
  <si>
    <t>DB002962</t>
  </si>
  <si>
    <t>DB002963</t>
  </si>
  <si>
    <t>DB003109</t>
  </si>
  <si>
    <t>DB003671</t>
  </si>
  <si>
    <t>DB003672</t>
  </si>
  <si>
    <t>DB003132</t>
  </si>
  <si>
    <t>DB003152</t>
  </si>
  <si>
    <t>DB005129</t>
  </si>
  <si>
    <t>DB005130</t>
  </si>
  <si>
    <t>DB005131</t>
  </si>
  <si>
    <t>DB002269</t>
  </si>
  <si>
    <t>DB002283</t>
  </si>
  <si>
    <t>DB002285</t>
  </si>
  <si>
    <t>DB002291</t>
  </si>
  <si>
    <t>DB003237</t>
  </si>
  <si>
    <t>DB003240</t>
  </si>
  <si>
    <t>DB003242</t>
  </si>
  <si>
    <t>DB003692</t>
  </si>
  <si>
    <t>DB005038</t>
  </si>
  <si>
    <t>DB005039</t>
  </si>
  <si>
    <t>DB004034</t>
  </si>
  <si>
    <t>DB004035</t>
  </si>
  <si>
    <t>DB005197</t>
  </si>
  <si>
    <t>DB004984</t>
  </si>
  <si>
    <t>DB004985</t>
  </si>
  <si>
    <t>DB004986</t>
  </si>
  <si>
    <t>DB004987</t>
  </si>
  <si>
    <t>DB004988</t>
  </si>
  <si>
    <t>DB004989</t>
  </si>
  <si>
    <t>DB004990</t>
  </si>
  <si>
    <t>DB004991</t>
  </si>
  <si>
    <t>DB004992</t>
  </si>
  <si>
    <t>DB004993</t>
  </si>
  <si>
    <t>DB004994</t>
  </si>
  <si>
    <t>DB004995</t>
  </si>
  <si>
    <t>DB005008</t>
  </si>
  <si>
    <t>DB005013</t>
  </si>
  <si>
    <t>DB005020</t>
  </si>
  <si>
    <t>DB005056</t>
  </si>
  <si>
    <t>DB005058</t>
  </si>
  <si>
    <t>DB005063</t>
  </si>
  <si>
    <t>DB005082</t>
  </si>
  <si>
    <t>DB005098</t>
  </si>
  <si>
    <t>DB005099</t>
  </si>
  <si>
    <t>DB005100</t>
  </si>
  <si>
    <t>DB005101</t>
  </si>
  <si>
    <t>DB005102</t>
  </si>
  <si>
    <t>DB005103</t>
  </si>
  <si>
    <t>DB005104</t>
  </si>
  <si>
    <t>DB005105</t>
  </si>
  <si>
    <t>DB005106</t>
  </si>
  <si>
    <t>DB005107</t>
  </si>
  <si>
    <t>DB005108</t>
  </si>
  <si>
    <t>DB005109</t>
  </si>
  <si>
    <t>DB005110</t>
  </si>
  <si>
    <t>DB005111</t>
  </si>
  <si>
    <t>DB005112</t>
  </si>
  <si>
    <t>DB005113</t>
  </si>
  <si>
    <t>DB005114</t>
  </si>
  <si>
    <t>DB005115</t>
  </si>
  <si>
    <t>DB005116</t>
  </si>
  <si>
    <t>DB005117</t>
  </si>
  <si>
    <t>DB005118</t>
  </si>
  <si>
    <t>DB005119</t>
  </si>
  <si>
    <t>DB005120</t>
  </si>
  <si>
    <t>DB005121</t>
  </si>
  <si>
    <t>DB005122</t>
  </si>
  <si>
    <t>DB005401</t>
  </si>
  <si>
    <t>DB005402</t>
  </si>
  <si>
    <t>DB005403</t>
  </si>
  <si>
    <t>DB005406</t>
  </si>
  <si>
    <t>DB005407</t>
  </si>
  <si>
    <t>DB005408</t>
  </si>
  <si>
    <t>DB002645</t>
  </si>
  <si>
    <t>DB002729</t>
  </si>
  <si>
    <t>DB000663</t>
  </si>
  <si>
    <t>DB000688</t>
  </si>
  <si>
    <t>DB002951</t>
  </si>
  <si>
    <t>DB003650</t>
  </si>
  <si>
    <t>DB003670</t>
  </si>
  <si>
    <t>DB005257</t>
  </si>
  <si>
    <t>DB005260</t>
  </si>
  <si>
    <t>DB004032</t>
  </si>
  <si>
    <t>DB002649</t>
  </si>
  <si>
    <t>DB005327</t>
  </si>
  <si>
    <t>DB005226</t>
  </si>
  <si>
    <t>DB005227</t>
  </si>
  <si>
    <t>DB005244</t>
  </si>
  <si>
    <t>DB005258</t>
  </si>
  <si>
    <t>DB005268</t>
  </si>
  <si>
    <t>DB005043</t>
  </si>
  <si>
    <t>DB002897</t>
  </si>
  <si>
    <t>DB003145</t>
  </si>
  <si>
    <t>DB003693</t>
  </si>
  <si>
    <t>DB005270</t>
  </si>
  <si>
    <t>DB002428</t>
  </si>
  <si>
    <t>DB005275</t>
  </si>
  <si>
    <t>DB004029</t>
  </si>
  <si>
    <t>DB004030</t>
  </si>
  <si>
    <t>DB005232</t>
  </si>
  <si>
    <t>DB001191</t>
  </si>
  <si>
    <t>DB002634</t>
  </si>
  <si>
    <t>DB005040</t>
  </si>
  <si>
    <t>DB003677</t>
  </si>
  <si>
    <t>DB005653</t>
  </si>
  <si>
    <t>DB003146</t>
  </si>
  <si>
    <t>DB005651</t>
  </si>
  <si>
    <t>DB005650</t>
  </si>
  <si>
    <t>DB003143</t>
  </si>
  <si>
    <t>FLOOR-STANDING COAT</t>
  </si>
  <si>
    <t>SCULPTURE</t>
  </si>
  <si>
    <t>WALL ART</t>
  </si>
  <si>
    <t>WALL DECORATION</t>
  </si>
  <si>
    <t>WINE COOLER</t>
  </si>
  <si>
    <t>DOMED FOOD PLATTER</t>
  </si>
  <si>
    <t>VASES, SET 2 PCS</t>
  </si>
  <si>
    <t>VASES, SET 3 PCS</t>
  </si>
  <si>
    <t>WALL ART SET 2 PCS</t>
  </si>
  <si>
    <t>WALL ART SET 3 PCS</t>
  </si>
  <si>
    <t>PICTURES, SET 2 PCS</t>
  </si>
  <si>
    <t>CLOCK</t>
  </si>
  <si>
    <t>DECORATION</t>
  </si>
  <si>
    <t>WALL ART SET 4 PCS</t>
  </si>
  <si>
    <t>WALL ART SET 5 PCS</t>
  </si>
  <si>
    <t>PHOTO FRAME, SET 3 PCS</t>
  </si>
  <si>
    <t>CONTAINERS, SET 2 PCS</t>
  </si>
  <si>
    <t>PHOTO-FRAME</t>
  </si>
  <si>
    <t>BOXES, SET 3 PCS</t>
  </si>
  <si>
    <t>SUITCASE</t>
  </si>
  <si>
    <t>WALL ART 2 PCS</t>
  </si>
  <si>
    <t>PHOTO-FRAME SET 2 PCS</t>
  </si>
  <si>
    <t>CALENDAR</t>
  </si>
  <si>
    <t>PANELS</t>
  </si>
  <si>
    <t>WALL ART SET 9 PCS</t>
  </si>
  <si>
    <t>CRATES</t>
  </si>
  <si>
    <t>WALL ART - SHELF</t>
  </si>
  <si>
    <t>TRUNKS, SET 3 PCS</t>
  </si>
  <si>
    <t>CHANDELIER</t>
  </si>
  <si>
    <t>LAMP</t>
  </si>
  <si>
    <t>WALL LAMP</t>
  </si>
  <si>
    <t>TABLE LAMP</t>
  </si>
  <si>
    <t>CANDLE HOLDER</t>
  </si>
  <si>
    <t>HANGING LAMP</t>
  </si>
  <si>
    <t>WALL CLOCK</t>
  </si>
  <si>
    <t>CUSHION</t>
  </si>
  <si>
    <t>PILLOW</t>
  </si>
  <si>
    <t>SHOWCASE</t>
  </si>
  <si>
    <t>VASE</t>
  </si>
  <si>
    <t xml:space="preserve"> VASE</t>
  </si>
  <si>
    <t>PAPERWEIGHT</t>
  </si>
  <si>
    <t>TABLE CLOCK</t>
  </si>
  <si>
    <t>PICTURES SET 2 PCS</t>
  </si>
  <si>
    <t>LAMPADARIO</t>
  </si>
  <si>
    <t>DECORAZIONE DA PARETE</t>
  </si>
  <si>
    <t>APPLIQUE</t>
  </si>
  <si>
    <t>DECORAZIONE DA PARETE IN RESINA</t>
  </si>
  <si>
    <t>LAMPADA A PIANTANA</t>
  </si>
  <si>
    <t>LAMPADA DA TAVOLO</t>
  </si>
  <si>
    <t>SCULTURA IN METALLO</t>
  </si>
  <si>
    <t>OROLOGIO</t>
  </si>
  <si>
    <t>LAMPADARIO IN METALLO E VETRO</t>
  </si>
  <si>
    <t>VASO CON COLONNA</t>
  </si>
  <si>
    <t>VASI VETRO CON SUPPORTO LEGNO</t>
  </si>
  <si>
    <t>VASO VETRO CON SUPPORTO LEGNO</t>
  </si>
  <si>
    <t>SCULTURA IN LEGNO</t>
  </si>
  <si>
    <t>Stock:</t>
  </si>
  <si>
    <t>Stock #056 Dialma Brown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</si>
</sst>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8"/>
      <color indexed="8"/>
      <name val="ARIAL"/>
      <charset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65" fontId="0" fillId="0" borderId="1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/>
    </xf>
  </cellXfs>
  <cellStyles count="4">
    <cellStyle name="Normale" xfId="0" builtinId="0"/>
    <cellStyle name="Normale 2 2" xfId="3" xr:uid="{00000000-0005-0000-0000-000001000000}"/>
    <cellStyle name="Normale 3" xfId="1" xr:uid="{00000000-0005-0000-0000-000002000000}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7" Type="http://schemas.openxmlformats.org/officeDocument/2006/relationships/image" Target="../media/image207.jpeg"/><Relationship Id="rId13" Type="http://schemas.openxmlformats.org/officeDocument/2006/relationships/image" Target="../media/image13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4" Type="http://schemas.openxmlformats.org/officeDocument/2006/relationships/image" Target="../media/image24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31" Type="http://schemas.openxmlformats.org/officeDocument/2006/relationships/image" Target="../media/image131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208" Type="http://schemas.openxmlformats.org/officeDocument/2006/relationships/image" Target="../media/image208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10" Type="http://schemas.openxmlformats.org/officeDocument/2006/relationships/image" Target="../media/image210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211" Type="http://schemas.openxmlformats.org/officeDocument/2006/relationships/image" Target="../media/image211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Relationship Id="rId201" Type="http://schemas.openxmlformats.org/officeDocument/2006/relationships/image" Target="../media/image201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1" Type="http://schemas.openxmlformats.org/officeDocument/2006/relationships/image" Target="../media/image1.png"/><Relationship Id="rId212" Type="http://schemas.openxmlformats.org/officeDocument/2006/relationships/image" Target="../media/image212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202" Type="http://schemas.openxmlformats.org/officeDocument/2006/relationships/image" Target="../media/image202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13" Type="http://schemas.openxmlformats.org/officeDocument/2006/relationships/image" Target="../media/image213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1800226</xdr:colOff>
      <xdr:row>0</xdr:row>
      <xdr:rowOff>56202</xdr:rowOff>
    </xdr:from>
    <xdr:to>
      <xdr:col>6</xdr:col>
      <xdr:colOff>898156</xdr:colOff>
      <xdr:row>1</xdr:row>
      <xdr:rowOff>334324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48651" y="56202"/>
          <a:ext cx="2679330" cy="678172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</xdr:row>
      <xdr:rowOff>95250</xdr:rowOff>
    </xdr:from>
    <xdr:to>
      <xdr:col>0</xdr:col>
      <xdr:colOff>1044286</xdr:colOff>
      <xdr:row>4</xdr:row>
      <xdr:rowOff>952500</xdr:rowOff>
    </xdr:to>
    <xdr:pic>
      <xdr:nvPicPr>
        <xdr:cNvPr id="3" name="Picture -511">
          <a:extLst>
            <a:ext uri="{FF2B5EF4-FFF2-40B4-BE49-F238E27FC236}">
              <a16:creationId xmlns:a16="http://schemas.microsoft.com/office/drawing/2014/main" id="{4B87786F-1B47-4850-92BE-5F3C411F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0025" y="209264250"/>
          <a:ext cx="84426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</xdr:row>
      <xdr:rowOff>38099</xdr:rowOff>
    </xdr:from>
    <xdr:to>
      <xdr:col>0</xdr:col>
      <xdr:colOff>995651</xdr:colOff>
      <xdr:row>5</xdr:row>
      <xdr:rowOff>962024</xdr:rowOff>
    </xdr:to>
    <xdr:pic>
      <xdr:nvPicPr>
        <xdr:cNvPr id="4" name="Picture -255">
          <a:extLst>
            <a:ext uri="{FF2B5EF4-FFF2-40B4-BE49-F238E27FC236}">
              <a16:creationId xmlns:a16="http://schemas.microsoft.com/office/drawing/2014/main" id="{38FB403F-1777-4EB2-B153-3D08E8F9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5725" y="210216749"/>
          <a:ext cx="90992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</xdr:row>
      <xdr:rowOff>114300</xdr:rowOff>
    </xdr:from>
    <xdr:to>
      <xdr:col>0</xdr:col>
      <xdr:colOff>1019175</xdr:colOff>
      <xdr:row>6</xdr:row>
      <xdr:rowOff>984738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2895DD1-2B2C-467E-8FDB-24862641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1925" y="211302600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7</xdr:row>
      <xdr:rowOff>66674</xdr:rowOff>
    </xdr:from>
    <xdr:to>
      <xdr:col>0</xdr:col>
      <xdr:colOff>1009650</xdr:colOff>
      <xdr:row>7</xdr:row>
      <xdr:rowOff>966127</xdr:rowOff>
    </xdr:to>
    <xdr:pic>
      <xdr:nvPicPr>
        <xdr:cNvPr id="6" name="Picture 257">
          <a:extLst>
            <a:ext uri="{FF2B5EF4-FFF2-40B4-BE49-F238E27FC236}">
              <a16:creationId xmlns:a16="http://schemas.microsoft.com/office/drawing/2014/main" id="{6B64098B-03EB-4167-9069-18568497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4276724"/>
          <a:ext cx="885825" cy="89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28575</xdr:rowOff>
    </xdr:from>
    <xdr:to>
      <xdr:col>0</xdr:col>
      <xdr:colOff>1076325</xdr:colOff>
      <xdr:row>8</xdr:row>
      <xdr:rowOff>995729</xdr:rowOff>
    </xdr:to>
    <xdr:pic>
      <xdr:nvPicPr>
        <xdr:cNvPr id="7" name="Picture 513">
          <a:extLst>
            <a:ext uri="{FF2B5EF4-FFF2-40B4-BE49-F238E27FC236}">
              <a16:creationId xmlns:a16="http://schemas.microsoft.com/office/drawing/2014/main" id="{BF3E36EB-21A1-47E4-A84E-40A5D412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5248275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9</xdr:row>
      <xdr:rowOff>28575</xdr:rowOff>
    </xdr:from>
    <xdr:to>
      <xdr:col>0</xdr:col>
      <xdr:colOff>1023937</xdr:colOff>
      <xdr:row>9</xdr:row>
      <xdr:rowOff>971550</xdr:rowOff>
    </xdr:to>
    <xdr:pic>
      <xdr:nvPicPr>
        <xdr:cNvPr id="8" name="Picture 769">
          <a:extLst>
            <a:ext uri="{FF2B5EF4-FFF2-40B4-BE49-F238E27FC236}">
              <a16:creationId xmlns:a16="http://schemas.microsoft.com/office/drawing/2014/main" id="{C2C9E94E-C47A-44FE-84D7-F1552573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6257925"/>
          <a:ext cx="928687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95251</xdr:colOff>
      <xdr:row>10</xdr:row>
      <xdr:rowOff>28575</xdr:rowOff>
    </xdr:from>
    <xdr:to>
      <xdr:col>0</xdr:col>
      <xdr:colOff>1023939</xdr:colOff>
      <xdr:row>10</xdr:row>
      <xdr:rowOff>971550</xdr:rowOff>
    </xdr:to>
    <xdr:pic>
      <xdr:nvPicPr>
        <xdr:cNvPr id="9" name="Picture 1025">
          <a:extLst>
            <a:ext uri="{FF2B5EF4-FFF2-40B4-BE49-F238E27FC236}">
              <a16:creationId xmlns:a16="http://schemas.microsoft.com/office/drawing/2014/main" id="{7AD63796-64F9-454E-8D58-57568E71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1" y="7267575"/>
          <a:ext cx="928688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11</xdr:row>
      <xdr:rowOff>19049</xdr:rowOff>
    </xdr:from>
    <xdr:to>
      <xdr:col>0</xdr:col>
      <xdr:colOff>1028700</xdr:colOff>
      <xdr:row>11</xdr:row>
      <xdr:rowOff>966860</xdr:rowOff>
    </xdr:to>
    <xdr:pic>
      <xdr:nvPicPr>
        <xdr:cNvPr id="10" name="Picture 1281">
          <a:extLst>
            <a:ext uri="{FF2B5EF4-FFF2-40B4-BE49-F238E27FC236}">
              <a16:creationId xmlns:a16="http://schemas.microsoft.com/office/drawing/2014/main" id="{F272AF70-0E61-46E2-B8B9-F9FDB932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8267699"/>
          <a:ext cx="933450" cy="94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12</xdr:row>
      <xdr:rowOff>38100</xdr:rowOff>
    </xdr:from>
    <xdr:to>
      <xdr:col>0</xdr:col>
      <xdr:colOff>981075</xdr:colOff>
      <xdr:row>12</xdr:row>
      <xdr:rowOff>918210</xdr:rowOff>
    </xdr:to>
    <xdr:pic>
      <xdr:nvPicPr>
        <xdr:cNvPr id="11" name="Picture 1537">
          <a:extLst>
            <a:ext uri="{FF2B5EF4-FFF2-40B4-BE49-F238E27FC236}">
              <a16:creationId xmlns:a16="http://schemas.microsoft.com/office/drawing/2014/main" id="{ED849A2F-C639-4067-890A-1673C453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9296400"/>
          <a:ext cx="866775" cy="8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13</xdr:row>
      <xdr:rowOff>66674</xdr:rowOff>
    </xdr:from>
    <xdr:to>
      <xdr:col>0</xdr:col>
      <xdr:colOff>1000125</xdr:colOff>
      <xdr:row>13</xdr:row>
      <xdr:rowOff>975799</xdr:rowOff>
    </xdr:to>
    <xdr:pic>
      <xdr:nvPicPr>
        <xdr:cNvPr id="12" name="Picture 1793">
          <a:extLst>
            <a:ext uri="{FF2B5EF4-FFF2-40B4-BE49-F238E27FC236}">
              <a16:creationId xmlns:a16="http://schemas.microsoft.com/office/drawing/2014/main" id="{8B10EE73-4997-42ED-8B94-875B8CE5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10334624"/>
          <a:ext cx="895350" cy="90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47625</xdr:rowOff>
    </xdr:from>
    <xdr:to>
      <xdr:col>0</xdr:col>
      <xdr:colOff>1019175</xdr:colOff>
      <xdr:row>14</xdr:row>
      <xdr:rowOff>937407</xdr:rowOff>
    </xdr:to>
    <xdr:pic>
      <xdr:nvPicPr>
        <xdr:cNvPr id="13" name="Picture 2049">
          <a:extLst>
            <a:ext uri="{FF2B5EF4-FFF2-40B4-BE49-F238E27FC236}">
              <a16:creationId xmlns:a16="http://schemas.microsoft.com/office/drawing/2014/main" id="{7E928B24-E230-4592-A74C-22594B99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11325225"/>
          <a:ext cx="876300" cy="889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15</xdr:row>
      <xdr:rowOff>38099</xdr:rowOff>
    </xdr:from>
    <xdr:to>
      <xdr:col>0</xdr:col>
      <xdr:colOff>1066800</xdr:colOff>
      <xdr:row>15</xdr:row>
      <xdr:rowOff>937552</xdr:rowOff>
    </xdr:to>
    <xdr:pic>
      <xdr:nvPicPr>
        <xdr:cNvPr id="14" name="Picture 2305">
          <a:extLst>
            <a:ext uri="{FF2B5EF4-FFF2-40B4-BE49-F238E27FC236}">
              <a16:creationId xmlns:a16="http://schemas.microsoft.com/office/drawing/2014/main" id="{86540830-2F2F-4024-9563-7A8C6B04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0975" y="12325349"/>
          <a:ext cx="885825" cy="89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16</xdr:row>
      <xdr:rowOff>38099</xdr:rowOff>
    </xdr:from>
    <xdr:to>
      <xdr:col>0</xdr:col>
      <xdr:colOff>1028700</xdr:colOff>
      <xdr:row>16</xdr:row>
      <xdr:rowOff>976238</xdr:rowOff>
    </xdr:to>
    <xdr:pic>
      <xdr:nvPicPr>
        <xdr:cNvPr id="15" name="Picture 2561">
          <a:extLst>
            <a:ext uri="{FF2B5EF4-FFF2-40B4-BE49-F238E27FC236}">
              <a16:creationId xmlns:a16="http://schemas.microsoft.com/office/drawing/2014/main" id="{7504BA88-8712-4C28-86C6-11CE1AEA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13334999"/>
          <a:ext cx="923925" cy="9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</xdr:row>
      <xdr:rowOff>95250</xdr:rowOff>
    </xdr:from>
    <xdr:to>
      <xdr:col>0</xdr:col>
      <xdr:colOff>971550</xdr:colOff>
      <xdr:row>17</xdr:row>
      <xdr:rowOff>927002</xdr:rowOff>
    </xdr:to>
    <xdr:pic>
      <xdr:nvPicPr>
        <xdr:cNvPr id="16" name="Picture 2817">
          <a:extLst>
            <a:ext uri="{FF2B5EF4-FFF2-40B4-BE49-F238E27FC236}">
              <a16:creationId xmlns:a16="http://schemas.microsoft.com/office/drawing/2014/main" id="{A4EB53E1-2404-4DDF-93D4-61ACBE20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14401800"/>
          <a:ext cx="819150" cy="83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18</xdr:row>
      <xdr:rowOff>47625</xdr:rowOff>
    </xdr:from>
    <xdr:to>
      <xdr:col>0</xdr:col>
      <xdr:colOff>1019176</xdr:colOff>
      <xdr:row>18</xdr:row>
      <xdr:rowOff>976092</xdr:rowOff>
    </xdr:to>
    <xdr:pic>
      <xdr:nvPicPr>
        <xdr:cNvPr id="17" name="Picture 3073">
          <a:extLst>
            <a:ext uri="{FF2B5EF4-FFF2-40B4-BE49-F238E27FC236}">
              <a16:creationId xmlns:a16="http://schemas.microsoft.com/office/drawing/2014/main" id="{4F6A08C3-3BBC-4EBF-A8E5-D5557153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6" y="15363825"/>
          <a:ext cx="914400" cy="928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19</xdr:row>
      <xdr:rowOff>28574</xdr:rowOff>
    </xdr:from>
    <xdr:to>
      <xdr:col>0</xdr:col>
      <xdr:colOff>1019175</xdr:colOff>
      <xdr:row>19</xdr:row>
      <xdr:rowOff>937699</xdr:rowOff>
    </xdr:to>
    <xdr:pic>
      <xdr:nvPicPr>
        <xdr:cNvPr id="18" name="Picture 3329">
          <a:extLst>
            <a:ext uri="{FF2B5EF4-FFF2-40B4-BE49-F238E27FC236}">
              <a16:creationId xmlns:a16="http://schemas.microsoft.com/office/drawing/2014/main" id="{42156C07-437B-4857-9882-702A44F7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16354424"/>
          <a:ext cx="895350" cy="90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20</xdr:row>
      <xdr:rowOff>66675</xdr:rowOff>
    </xdr:from>
    <xdr:to>
      <xdr:col>0</xdr:col>
      <xdr:colOff>1009650</xdr:colOff>
      <xdr:row>20</xdr:row>
      <xdr:rowOff>956457</xdr:rowOff>
    </xdr:to>
    <xdr:pic>
      <xdr:nvPicPr>
        <xdr:cNvPr id="19" name="Picture 3585">
          <a:extLst>
            <a:ext uri="{FF2B5EF4-FFF2-40B4-BE49-F238E27FC236}">
              <a16:creationId xmlns:a16="http://schemas.microsoft.com/office/drawing/2014/main" id="{1407913E-1F73-4213-B5C8-5CC0EAD5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" y="17402175"/>
          <a:ext cx="876300" cy="889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21</xdr:row>
      <xdr:rowOff>66674</xdr:rowOff>
    </xdr:from>
    <xdr:to>
      <xdr:col>0</xdr:col>
      <xdr:colOff>952500</xdr:colOff>
      <xdr:row>21</xdr:row>
      <xdr:rowOff>927441</xdr:rowOff>
    </xdr:to>
    <xdr:pic>
      <xdr:nvPicPr>
        <xdr:cNvPr id="20" name="Picture 3841">
          <a:extLst>
            <a:ext uri="{FF2B5EF4-FFF2-40B4-BE49-F238E27FC236}">
              <a16:creationId xmlns:a16="http://schemas.microsoft.com/office/drawing/2014/main" id="{A73D8B85-FC19-496E-BBCA-970C7C15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18411824"/>
          <a:ext cx="847725" cy="86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57149</xdr:rowOff>
    </xdr:from>
    <xdr:to>
      <xdr:col>0</xdr:col>
      <xdr:colOff>1038225</xdr:colOff>
      <xdr:row>22</xdr:row>
      <xdr:rowOff>995288</xdr:rowOff>
    </xdr:to>
    <xdr:pic>
      <xdr:nvPicPr>
        <xdr:cNvPr id="21" name="Picture 4097">
          <a:extLst>
            <a:ext uri="{FF2B5EF4-FFF2-40B4-BE49-F238E27FC236}">
              <a16:creationId xmlns:a16="http://schemas.microsoft.com/office/drawing/2014/main" id="{64CF09F1-3EED-4596-B6FC-50C879D0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19411949"/>
          <a:ext cx="923925" cy="9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23</xdr:row>
      <xdr:rowOff>76200</xdr:rowOff>
    </xdr:from>
    <xdr:to>
      <xdr:col>0</xdr:col>
      <xdr:colOff>986559</xdr:colOff>
      <xdr:row>23</xdr:row>
      <xdr:rowOff>971550</xdr:rowOff>
    </xdr:to>
    <xdr:pic>
      <xdr:nvPicPr>
        <xdr:cNvPr id="22" name="Picture 4353">
          <a:extLst>
            <a:ext uri="{FF2B5EF4-FFF2-40B4-BE49-F238E27FC236}">
              <a16:creationId xmlns:a16="http://schemas.microsoft.com/office/drawing/2014/main" id="{3EC00932-93CE-4C9A-BAE5-B833169A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20440650"/>
          <a:ext cx="88178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24</xdr:row>
      <xdr:rowOff>47624</xdr:rowOff>
    </xdr:from>
    <xdr:to>
      <xdr:col>0</xdr:col>
      <xdr:colOff>971550</xdr:colOff>
      <xdr:row>24</xdr:row>
      <xdr:rowOff>956749</xdr:rowOff>
    </xdr:to>
    <xdr:pic>
      <xdr:nvPicPr>
        <xdr:cNvPr id="23" name="Picture 4609">
          <a:extLst>
            <a:ext uri="{FF2B5EF4-FFF2-40B4-BE49-F238E27FC236}">
              <a16:creationId xmlns:a16="http://schemas.microsoft.com/office/drawing/2014/main" id="{58628CFF-F349-4933-81F0-8106EF83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21421724"/>
          <a:ext cx="895350" cy="90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25</xdr:row>
      <xdr:rowOff>66674</xdr:rowOff>
    </xdr:from>
    <xdr:to>
      <xdr:col>0</xdr:col>
      <xdr:colOff>1000125</xdr:colOff>
      <xdr:row>25</xdr:row>
      <xdr:rowOff>1004813</xdr:rowOff>
    </xdr:to>
    <xdr:pic>
      <xdr:nvPicPr>
        <xdr:cNvPr id="24" name="Picture 4865">
          <a:extLst>
            <a:ext uri="{FF2B5EF4-FFF2-40B4-BE49-F238E27FC236}">
              <a16:creationId xmlns:a16="http://schemas.microsoft.com/office/drawing/2014/main" id="{099F5657-4E04-44EE-9C44-B1558B78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22450424"/>
          <a:ext cx="923925" cy="9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26</xdr:row>
      <xdr:rowOff>28574</xdr:rowOff>
    </xdr:from>
    <xdr:to>
      <xdr:col>0</xdr:col>
      <xdr:colOff>1000125</xdr:colOff>
      <xdr:row>26</xdr:row>
      <xdr:rowOff>928027</xdr:rowOff>
    </xdr:to>
    <xdr:pic>
      <xdr:nvPicPr>
        <xdr:cNvPr id="25" name="Picture 5121">
          <a:extLst>
            <a:ext uri="{FF2B5EF4-FFF2-40B4-BE49-F238E27FC236}">
              <a16:creationId xmlns:a16="http://schemas.microsoft.com/office/drawing/2014/main" id="{3ECEE128-0F00-4075-9DBB-B6D96E49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23421974"/>
          <a:ext cx="885825" cy="89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27</xdr:row>
      <xdr:rowOff>57149</xdr:rowOff>
    </xdr:from>
    <xdr:to>
      <xdr:col>0</xdr:col>
      <xdr:colOff>952500</xdr:colOff>
      <xdr:row>27</xdr:row>
      <xdr:rowOff>908244</xdr:rowOff>
    </xdr:to>
    <xdr:pic>
      <xdr:nvPicPr>
        <xdr:cNvPr id="26" name="Picture 5377">
          <a:extLst>
            <a:ext uri="{FF2B5EF4-FFF2-40B4-BE49-F238E27FC236}">
              <a16:creationId xmlns:a16="http://schemas.microsoft.com/office/drawing/2014/main" id="{B606828D-51C5-42CC-9FAF-588DEBF2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24460199"/>
          <a:ext cx="838200" cy="85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28</xdr:row>
      <xdr:rowOff>28574</xdr:rowOff>
    </xdr:from>
    <xdr:to>
      <xdr:col>0</xdr:col>
      <xdr:colOff>1076325</xdr:colOff>
      <xdr:row>28</xdr:row>
      <xdr:rowOff>1005399</xdr:rowOff>
    </xdr:to>
    <xdr:pic>
      <xdr:nvPicPr>
        <xdr:cNvPr id="27" name="Picture 5633">
          <a:extLst>
            <a:ext uri="{FF2B5EF4-FFF2-40B4-BE49-F238E27FC236}">
              <a16:creationId xmlns:a16="http://schemas.microsoft.com/office/drawing/2014/main" id="{895324AE-64AE-43AB-ABC8-C16CBBC5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25441274"/>
          <a:ext cx="962025" cy="97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29</xdr:row>
      <xdr:rowOff>47625</xdr:rowOff>
    </xdr:from>
    <xdr:to>
      <xdr:col>0</xdr:col>
      <xdr:colOff>1019175</xdr:colOff>
      <xdr:row>29</xdr:row>
      <xdr:rowOff>937407</xdr:rowOff>
    </xdr:to>
    <xdr:pic>
      <xdr:nvPicPr>
        <xdr:cNvPr id="28" name="Picture 5889">
          <a:extLst>
            <a:ext uri="{FF2B5EF4-FFF2-40B4-BE49-F238E27FC236}">
              <a16:creationId xmlns:a16="http://schemas.microsoft.com/office/drawing/2014/main" id="{7856CB84-8743-4A33-8EEE-3E0E74AA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26469975"/>
          <a:ext cx="876300" cy="889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30</xdr:row>
      <xdr:rowOff>28575</xdr:rowOff>
    </xdr:from>
    <xdr:to>
      <xdr:col>0</xdr:col>
      <xdr:colOff>1047750</xdr:colOff>
      <xdr:row>30</xdr:row>
      <xdr:rowOff>947371</xdr:rowOff>
    </xdr:to>
    <xdr:pic>
      <xdr:nvPicPr>
        <xdr:cNvPr id="29" name="Picture 6145">
          <a:extLst>
            <a:ext uri="{FF2B5EF4-FFF2-40B4-BE49-F238E27FC236}">
              <a16:creationId xmlns:a16="http://schemas.microsoft.com/office/drawing/2014/main" id="{A564D2F7-4D0B-4040-87E0-10E7DF8B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27460575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31</xdr:row>
      <xdr:rowOff>76199</xdr:rowOff>
    </xdr:from>
    <xdr:to>
      <xdr:col>0</xdr:col>
      <xdr:colOff>981075</xdr:colOff>
      <xdr:row>31</xdr:row>
      <xdr:rowOff>927294</xdr:rowOff>
    </xdr:to>
    <xdr:pic>
      <xdr:nvPicPr>
        <xdr:cNvPr id="30" name="Picture 6401">
          <a:extLst>
            <a:ext uri="{FF2B5EF4-FFF2-40B4-BE49-F238E27FC236}">
              <a16:creationId xmlns:a16="http://schemas.microsoft.com/office/drawing/2014/main" id="{30EF0D28-DA74-4E15-8C19-A7B38BB7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28517849"/>
          <a:ext cx="838200" cy="85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32</xdr:row>
      <xdr:rowOff>9524</xdr:rowOff>
    </xdr:from>
    <xdr:to>
      <xdr:col>0</xdr:col>
      <xdr:colOff>1019175</xdr:colOff>
      <xdr:row>32</xdr:row>
      <xdr:rowOff>986349</xdr:rowOff>
    </xdr:to>
    <xdr:pic>
      <xdr:nvPicPr>
        <xdr:cNvPr id="31" name="Picture 6657">
          <a:extLst>
            <a:ext uri="{FF2B5EF4-FFF2-40B4-BE49-F238E27FC236}">
              <a16:creationId xmlns:a16="http://schemas.microsoft.com/office/drawing/2014/main" id="{0FCFD72D-9548-4813-8C29-A4FDD653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29460824"/>
          <a:ext cx="962025" cy="97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33</xdr:row>
      <xdr:rowOff>19050</xdr:rowOff>
    </xdr:from>
    <xdr:to>
      <xdr:col>0</xdr:col>
      <xdr:colOff>1014125</xdr:colOff>
      <xdr:row>33</xdr:row>
      <xdr:rowOff>981075</xdr:rowOff>
    </xdr:to>
    <xdr:pic>
      <xdr:nvPicPr>
        <xdr:cNvPr id="32" name="Picture 6913">
          <a:extLst>
            <a:ext uri="{FF2B5EF4-FFF2-40B4-BE49-F238E27FC236}">
              <a16:creationId xmlns:a16="http://schemas.microsoft.com/office/drawing/2014/main" id="{099D907A-8FCE-4040-865C-87C8F0C8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676" y="30480000"/>
          <a:ext cx="947449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114301</xdr:colOff>
      <xdr:row>34</xdr:row>
      <xdr:rowOff>28575</xdr:rowOff>
    </xdr:from>
    <xdr:to>
      <xdr:col>0</xdr:col>
      <xdr:colOff>1028701</xdr:colOff>
      <xdr:row>34</xdr:row>
      <xdr:rowOff>957042</xdr:rowOff>
    </xdr:to>
    <xdr:pic>
      <xdr:nvPicPr>
        <xdr:cNvPr id="33" name="Picture 7169">
          <a:extLst>
            <a:ext uri="{FF2B5EF4-FFF2-40B4-BE49-F238E27FC236}">
              <a16:creationId xmlns:a16="http://schemas.microsoft.com/office/drawing/2014/main" id="{00435B20-E20B-44F9-9571-653D36E2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1" y="31499175"/>
          <a:ext cx="914400" cy="928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35</xdr:row>
      <xdr:rowOff>19050</xdr:rowOff>
    </xdr:from>
    <xdr:to>
      <xdr:col>0</xdr:col>
      <xdr:colOff>1028700</xdr:colOff>
      <xdr:row>35</xdr:row>
      <xdr:rowOff>986204</xdr:rowOff>
    </xdr:to>
    <xdr:pic>
      <xdr:nvPicPr>
        <xdr:cNvPr id="34" name="Picture 7425">
          <a:extLst>
            <a:ext uri="{FF2B5EF4-FFF2-40B4-BE49-F238E27FC236}">
              <a16:creationId xmlns:a16="http://schemas.microsoft.com/office/drawing/2014/main" id="{F231D025-FA4F-43E6-A90E-A718E125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32499300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36</xdr:row>
      <xdr:rowOff>38100</xdr:rowOff>
    </xdr:from>
    <xdr:to>
      <xdr:col>0</xdr:col>
      <xdr:colOff>981075</xdr:colOff>
      <xdr:row>36</xdr:row>
      <xdr:rowOff>956896</xdr:rowOff>
    </xdr:to>
    <xdr:pic>
      <xdr:nvPicPr>
        <xdr:cNvPr id="35" name="Picture 7681">
          <a:extLst>
            <a:ext uri="{FF2B5EF4-FFF2-40B4-BE49-F238E27FC236}">
              <a16:creationId xmlns:a16="http://schemas.microsoft.com/office/drawing/2014/main" id="{CD98A863-2A5E-4C82-BE70-326D8D79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33528000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37</xdr:row>
      <xdr:rowOff>19050</xdr:rowOff>
    </xdr:from>
    <xdr:to>
      <xdr:col>0</xdr:col>
      <xdr:colOff>1019175</xdr:colOff>
      <xdr:row>37</xdr:row>
      <xdr:rowOff>976532</xdr:rowOff>
    </xdr:to>
    <xdr:pic>
      <xdr:nvPicPr>
        <xdr:cNvPr id="36" name="Picture 7937">
          <a:extLst>
            <a:ext uri="{FF2B5EF4-FFF2-40B4-BE49-F238E27FC236}">
              <a16:creationId xmlns:a16="http://schemas.microsoft.com/office/drawing/2014/main" id="{7E8815DD-C529-4D18-B6EB-5F57E197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34518600"/>
          <a:ext cx="942975" cy="95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38</xdr:row>
      <xdr:rowOff>66674</xdr:rowOff>
    </xdr:from>
    <xdr:to>
      <xdr:col>0</xdr:col>
      <xdr:colOff>990600</xdr:colOff>
      <xdr:row>38</xdr:row>
      <xdr:rowOff>927441</xdr:rowOff>
    </xdr:to>
    <xdr:pic>
      <xdr:nvPicPr>
        <xdr:cNvPr id="37" name="Picture 8193">
          <a:extLst>
            <a:ext uri="{FF2B5EF4-FFF2-40B4-BE49-F238E27FC236}">
              <a16:creationId xmlns:a16="http://schemas.microsoft.com/office/drawing/2014/main" id="{4E4BD03B-BE0B-4055-8580-8DB98FD5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35575874"/>
          <a:ext cx="847725" cy="86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39</xdr:row>
      <xdr:rowOff>85725</xdr:rowOff>
    </xdr:from>
    <xdr:to>
      <xdr:col>0</xdr:col>
      <xdr:colOff>990600</xdr:colOff>
      <xdr:row>39</xdr:row>
      <xdr:rowOff>975507</xdr:rowOff>
    </xdr:to>
    <xdr:pic>
      <xdr:nvPicPr>
        <xdr:cNvPr id="38" name="Picture 8449">
          <a:extLst>
            <a:ext uri="{FF2B5EF4-FFF2-40B4-BE49-F238E27FC236}">
              <a16:creationId xmlns:a16="http://schemas.microsoft.com/office/drawing/2014/main" id="{230066F3-B21D-44E9-931F-3F94A23F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36604575"/>
          <a:ext cx="876300" cy="889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40</xdr:row>
      <xdr:rowOff>38099</xdr:rowOff>
    </xdr:from>
    <xdr:to>
      <xdr:col>0</xdr:col>
      <xdr:colOff>1019175</xdr:colOff>
      <xdr:row>40</xdr:row>
      <xdr:rowOff>947224</xdr:rowOff>
    </xdr:to>
    <xdr:pic>
      <xdr:nvPicPr>
        <xdr:cNvPr id="39" name="Picture 8705">
          <a:extLst>
            <a:ext uri="{FF2B5EF4-FFF2-40B4-BE49-F238E27FC236}">
              <a16:creationId xmlns:a16="http://schemas.microsoft.com/office/drawing/2014/main" id="{A0D2665D-E9A2-4310-8A34-95F37ADD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37566599"/>
          <a:ext cx="895350" cy="90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41</xdr:row>
      <xdr:rowOff>47624</xdr:rowOff>
    </xdr:from>
    <xdr:to>
      <xdr:col>0</xdr:col>
      <xdr:colOff>990600</xdr:colOff>
      <xdr:row>41</xdr:row>
      <xdr:rowOff>956749</xdr:rowOff>
    </xdr:to>
    <xdr:pic>
      <xdr:nvPicPr>
        <xdr:cNvPr id="40" name="Picture 8961">
          <a:extLst>
            <a:ext uri="{FF2B5EF4-FFF2-40B4-BE49-F238E27FC236}">
              <a16:creationId xmlns:a16="http://schemas.microsoft.com/office/drawing/2014/main" id="{61D1213B-07A7-4BA4-9A6A-9ABF0E0F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38585774"/>
          <a:ext cx="895350" cy="90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42</xdr:row>
      <xdr:rowOff>57149</xdr:rowOff>
    </xdr:from>
    <xdr:to>
      <xdr:col>0</xdr:col>
      <xdr:colOff>1000125</xdr:colOff>
      <xdr:row>42</xdr:row>
      <xdr:rowOff>956602</xdr:rowOff>
    </xdr:to>
    <xdr:pic>
      <xdr:nvPicPr>
        <xdr:cNvPr id="41" name="Picture 9217">
          <a:extLst>
            <a:ext uri="{FF2B5EF4-FFF2-40B4-BE49-F238E27FC236}">
              <a16:creationId xmlns:a16="http://schemas.microsoft.com/office/drawing/2014/main" id="{99E60806-6514-4DBF-92E0-C995A19F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39604949"/>
          <a:ext cx="885825" cy="89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43</xdr:row>
      <xdr:rowOff>76200</xdr:rowOff>
    </xdr:from>
    <xdr:to>
      <xdr:col>0</xdr:col>
      <xdr:colOff>904875</xdr:colOff>
      <xdr:row>43</xdr:row>
      <xdr:rowOff>878938</xdr:rowOff>
    </xdr:to>
    <xdr:pic>
      <xdr:nvPicPr>
        <xdr:cNvPr id="42" name="Picture 9473">
          <a:extLst>
            <a:ext uri="{FF2B5EF4-FFF2-40B4-BE49-F238E27FC236}">
              <a16:creationId xmlns:a16="http://schemas.microsoft.com/office/drawing/2014/main" id="{255F3BC1-BA1B-4B19-810D-92C923C4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40633650"/>
          <a:ext cx="790575" cy="80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44</xdr:row>
      <xdr:rowOff>66675</xdr:rowOff>
    </xdr:from>
    <xdr:to>
      <xdr:col>0</xdr:col>
      <xdr:colOff>981075</xdr:colOff>
      <xdr:row>44</xdr:row>
      <xdr:rowOff>937113</xdr:rowOff>
    </xdr:to>
    <xdr:pic>
      <xdr:nvPicPr>
        <xdr:cNvPr id="43" name="Picture 9729">
          <a:extLst>
            <a:ext uri="{FF2B5EF4-FFF2-40B4-BE49-F238E27FC236}">
              <a16:creationId xmlns:a16="http://schemas.microsoft.com/office/drawing/2014/main" id="{B76CBECA-D235-4C15-B3F6-F917A87A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41633775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45</xdr:row>
      <xdr:rowOff>28574</xdr:rowOff>
    </xdr:from>
    <xdr:to>
      <xdr:col>0</xdr:col>
      <xdr:colOff>1047750</xdr:colOff>
      <xdr:row>45</xdr:row>
      <xdr:rowOff>966713</xdr:rowOff>
    </xdr:to>
    <xdr:pic>
      <xdr:nvPicPr>
        <xdr:cNvPr id="44" name="Picture 9985">
          <a:extLst>
            <a:ext uri="{FF2B5EF4-FFF2-40B4-BE49-F238E27FC236}">
              <a16:creationId xmlns:a16="http://schemas.microsoft.com/office/drawing/2014/main" id="{09D88BF7-FE31-45F2-AF74-DA7766AE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42605324"/>
          <a:ext cx="923925" cy="9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46</xdr:row>
      <xdr:rowOff>95249</xdr:rowOff>
    </xdr:from>
    <xdr:to>
      <xdr:col>0</xdr:col>
      <xdr:colOff>942975</xdr:colOff>
      <xdr:row>46</xdr:row>
      <xdr:rowOff>907658</xdr:rowOff>
    </xdr:to>
    <xdr:pic>
      <xdr:nvPicPr>
        <xdr:cNvPr id="45" name="Picture 10241">
          <a:extLst>
            <a:ext uri="{FF2B5EF4-FFF2-40B4-BE49-F238E27FC236}">
              <a16:creationId xmlns:a16="http://schemas.microsoft.com/office/drawing/2014/main" id="{2DA2500C-C158-4C60-9718-3BCB27A0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43681649"/>
          <a:ext cx="800100" cy="81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47</xdr:row>
      <xdr:rowOff>76200</xdr:rowOff>
    </xdr:from>
    <xdr:to>
      <xdr:col>0</xdr:col>
      <xdr:colOff>962025</xdr:colOff>
      <xdr:row>47</xdr:row>
      <xdr:rowOff>907952</xdr:rowOff>
    </xdr:to>
    <xdr:pic>
      <xdr:nvPicPr>
        <xdr:cNvPr id="46" name="Picture 10497">
          <a:extLst>
            <a:ext uri="{FF2B5EF4-FFF2-40B4-BE49-F238E27FC236}">
              <a16:creationId xmlns:a16="http://schemas.microsoft.com/office/drawing/2014/main" id="{34F123F4-C584-4381-85E9-ACDFA60E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44672250"/>
          <a:ext cx="819150" cy="83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48</xdr:row>
      <xdr:rowOff>28574</xdr:rowOff>
    </xdr:from>
    <xdr:to>
      <xdr:col>0</xdr:col>
      <xdr:colOff>1047750</xdr:colOff>
      <xdr:row>48</xdr:row>
      <xdr:rowOff>976385</xdr:rowOff>
    </xdr:to>
    <xdr:pic>
      <xdr:nvPicPr>
        <xdr:cNvPr id="47" name="Picture 10753">
          <a:extLst>
            <a:ext uri="{FF2B5EF4-FFF2-40B4-BE49-F238E27FC236}">
              <a16:creationId xmlns:a16="http://schemas.microsoft.com/office/drawing/2014/main" id="{43891309-1DB9-4F55-ADA0-266FA80B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45634274"/>
          <a:ext cx="933450" cy="94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49</xdr:row>
      <xdr:rowOff>76200</xdr:rowOff>
    </xdr:from>
    <xdr:to>
      <xdr:col>0</xdr:col>
      <xdr:colOff>962025</xdr:colOff>
      <xdr:row>49</xdr:row>
      <xdr:rowOff>946638</xdr:rowOff>
    </xdr:to>
    <xdr:pic>
      <xdr:nvPicPr>
        <xdr:cNvPr id="48" name="Picture 11009">
          <a:extLst>
            <a:ext uri="{FF2B5EF4-FFF2-40B4-BE49-F238E27FC236}">
              <a16:creationId xmlns:a16="http://schemas.microsoft.com/office/drawing/2014/main" id="{10B03768-C1AE-4212-8F71-BDB9A5C1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46691550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50</xdr:row>
      <xdr:rowOff>76199</xdr:rowOff>
    </xdr:from>
    <xdr:to>
      <xdr:col>0</xdr:col>
      <xdr:colOff>914400</xdr:colOff>
      <xdr:row>50</xdr:row>
      <xdr:rowOff>898280</xdr:rowOff>
    </xdr:to>
    <xdr:pic>
      <xdr:nvPicPr>
        <xdr:cNvPr id="49" name="Picture 11265">
          <a:extLst>
            <a:ext uri="{FF2B5EF4-FFF2-40B4-BE49-F238E27FC236}">
              <a16:creationId xmlns:a16="http://schemas.microsoft.com/office/drawing/2014/main" id="{83E5D1F5-9731-4A62-BE01-BB49D2FB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47701199"/>
          <a:ext cx="809625" cy="82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51</xdr:row>
      <xdr:rowOff>57149</xdr:rowOff>
    </xdr:from>
    <xdr:to>
      <xdr:col>0</xdr:col>
      <xdr:colOff>990600</xdr:colOff>
      <xdr:row>51</xdr:row>
      <xdr:rowOff>917916</xdr:rowOff>
    </xdr:to>
    <xdr:pic>
      <xdr:nvPicPr>
        <xdr:cNvPr id="50" name="Picture 11521">
          <a:extLst>
            <a:ext uri="{FF2B5EF4-FFF2-40B4-BE49-F238E27FC236}">
              <a16:creationId xmlns:a16="http://schemas.microsoft.com/office/drawing/2014/main" id="{A94C069C-C2AA-4482-8B55-FB0709D6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48691799"/>
          <a:ext cx="847725" cy="86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52</xdr:row>
      <xdr:rowOff>47624</xdr:rowOff>
    </xdr:from>
    <xdr:to>
      <xdr:col>0</xdr:col>
      <xdr:colOff>1047750</xdr:colOff>
      <xdr:row>52</xdr:row>
      <xdr:rowOff>985763</xdr:rowOff>
    </xdr:to>
    <xdr:pic>
      <xdr:nvPicPr>
        <xdr:cNvPr id="51" name="Picture 11777">
          <a:extLst>
            <a:ext uri="{FF2B5EF4-FFF2-40B4-BE49-F238E27FC236}">
              <a16:creationId xmlns:a16="http://schemas.microsoft.com/office/drawing/2014/main" id="{9C8895C7-5C1A-4171-99EC-EBC682E4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49691924"/>
          <a:ext cx="923925" cy="9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53</xdr:row>
      <xdr:rowOff>28574</xdr:rowOff>
    </xdr:from>
    <xdr:to>
      <xdr:col>0</xdr:col>
      <xdr:colOff>1009650</xdr:colOff>
      <xdr:row>53</xdr:row>
      <xdr:rowOff>937699</xdr:rowOff>
    </xdr:to>
    <xdr:pic>
      <xdr:nvPicPr>
        <xdr:cNvPr id="52" name="Picture 12033">
          <a:extLst>
            <a:ext uri="{FF2B5EF4-FFF2-40B4-BE49-F238E27FC236}">
              <a16:creationId xmlns:a16="http://schemas.microsoft.com/office/drawing/2014/main" id="{CDF16AA1-BD44-4177-98F0-4E8EA08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50682524"/>
          <a:ext cx="895350" cy="90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54</xdr:row>
      <xdr:rowOff>76200</xdr:rowOff>
    </xdr:from>
    <xdr:to>
      <xdr:col>0</xdr:col>
      <xdr:colOff>952500</xdr:colOff>
      <xdr:row>54</xdr:row>
      <xdr:rowOff>907952</xdr:rowOff>
    </xdr:to>
    <xdr:pic>
      <xdr:nvPicPr>
        <xdr:cNvPr id="53" name="Picture 12289">
          <a:extLst>
            <a:ext uri="{FF2B5EF4-FFF2-40B4-BE49-F238E27FC236}">
              <a16:creationId xmlns:a16="http://schemas.microsoft.com/office/drawing/2014/main" id="{7F7BE47F-121B-4BD6-98D7-F8FB78B3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" y="51739800"/>
          <a:ext cx="819150" cy="83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55</xdr:row>
      <xdr:rowOff>123825</xdr:rowOff>
    </xdr:from>
    <xdr:to>
      <xdr:col>0</xdr:col>
      <xdr:colOff>883805</xdr:colOff>
      <xdr:row>55</xdr:row>
      <xdr:rowOff>885825</xdr:rowOff>
    </xdr:to>
    <xdr:pic>
      <xdr:nvPicPr>
        <xdr:cNvPr id="54" name="Picture 12545">
          <a:extLst>
            <a:ext uri="{FF2B5EF4-FFF2-40B4-BE49-F238E27FC236}">
              <a16:creationId xmlns:a16="http://schemas.microsoft.com/office/drawing/2014/main" id="{6EA3F9E9-7298-4AF9-A576-AEC1BB9C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" y="52797075"/>
          <a:ext cx="75045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56</xdr:row>
      <xdr:rowOff>19050</xdr:rowOff>
    </xdr:from>
    <xdr:to>
      <xdr:col>0</xdr:col>
      <xdr:colOff>1028700</xdr:colOff>
      <xdr:row>56</xdr:row>
      <xdr:rowOff>976532</xdr:rowOff>
    </xdr:to>
    <xdr:pic>
      <xdr:nvPicPr>
        <xdr:cNvPr id="55" name="Picture 12801">
          <a:extLst>
            <a:ext uri="{FF2B5EF4-FFF2-40B4-BE49-F238E27FC236}">
              <a16:creationId xmlns:a16="http://schemas.microsoft.com/office/drawing/2014/main" id="{3A8B2D3D-4335-45B2-AFF1-D36424D1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5725" y="53701950"/>
          <a:ext cx="942975" cy="95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57</xdr:row>
      <xdr:rowOff>85724</xdr:rowOff>
    </xdr:from>
    <xdr:to>
      <xdr:col>0</xdr:col>
      <xdr:colOff>904875</xdr:colOff>
      <xdr:row>57</xdr:row>
      <xdr:rowOff>898133</xdr:rowOff>
    </xdr:to>
    <xdr:pic>
      <xdr:nvPicPr>
        <xdr:cNvPr id="56" name="Picture 13057">
          <a:extLst>
            <a:ext uri="{FF2B5EF4-FFF2-40B4-BE49-F238E27FC236}">
              <a16:creationId xmlns:a16="http://schemas.microsoft.com/office/drawing/2014/main" id="{35A48937-921A-42B6-8838-CD841676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54778274"/>
          <a:ext cx="800100" cy="81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58</xdr:row>
      <xdr:rowOff>38100</xdr:rowOff>
    </xdr:from>
    <xdr:to>
      <xdr:col>0</xdr:col>
      <xdr:colOff>971550</xdr:colOff>
      <xdr:row>58</xdr:row>
      <xdr:rowOff>918210</xdr:rowOff>
    </xdr:to>
    <xdr:pic>
      <xdr:nvPicPr>
        <xdr:cNvPr id="57" name="Picture 13313">
          <a:extLst>
            <a:ext uri="{FF2B5EF4-FFF2-40B4-BE49-F238E27FC236}">
              <a16:creationId xmlns:a16="http://schemas.microsoft.com/office/drawing/2014/main" id="{122CAB86-A3FA-47BC-8219-924C1EBA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4775" y="55740300"/>
          <a:ext cx="866775" cy="8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59</xdr:row>
      <xdr:rowOff>66674</xdr:rowOff>
    </xdr:from>
    <xdr:to>
      <xdr:col>0</xdr:col>
      <xdr:colOff>1009650</xdr:colOff>
      <xdr:row>59</xdr:row>
      <xdr:rowOff>917769</xdr:rowOff>
    </xdr:to>
    <xdr:pic>
      <xdr:nvPicPr>
        <xdr:cNvPr id="58" name="Picture 13569">
          <a:extLst>
            <a:ext uri="{FF2B5EF4-FFF2-40B4-BE49-F238E27FC236}">
              <a16:creationId xmlns:a16="http://schemas.microsoft.com/office/drawing/2014/main" id="{5EE12A09-3C2B-4B8F-8F8C-DC3D1E99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1450" y="56778524"/>
          <a:ext cx="838200" cy="851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59</xdr:row>
      <xdr:rowOff>1009649</xdr:rowOff>
    </xdr:from>
    <xdr:to>
      <xdr:col>0</xdr:col>
      <xdr:colOff>1000125</xdr:colOff>
      <xdr:row>60</xdr:row>
      <xdr:rowOff>947810</xdr:rowOff>
    </xdr:to>
    <xdr:pic>
      <xdr:nvPicPr>
        <xdr:cNvPr id="59" name="Picture 13825">
          <a:extLst>
            <a:ext uri="{FF2B5EF4-FFF2-40B4-BE49-F238E27FC236}">
              <a16:creationId xmlns:a16="http://schemas.microsoft.com/office/drawing/2014/main" id="{69D66EC4-7C57-41F3-A56F-40CA4AFC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675" y="57721499"/>
          <a:ext cx="933450" cy="947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61</xdr:row>
      <xdr:rowOff>28574</xdr:rowOff>
    </xdr:from>
    <xdr:to>
      <xdr:col>0</xdr:col>
      <xdr:colOff>1019175</xdr:colOff>
      <xdr:row>61</xdr:row>
      <xdr:rowOff>966713</xdr:rowOff>
    </xdr:to>
    <xdr:pic>
      <xdr:nvPicPr>
        <xdr:cNvPr id="60" name="Picture 14081">
          <a:extLst>
            <a:ext uri="{FF2B5EF4-FFF2-40B4-BE49-F238E27FC236}">
              <a16:creationId xmlns:a16="http://schemas.microsoft.com/office/drawing/2014/main" id="{CC64A3C8-D894-4ED8-97E8-86EF1E07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58759724"/>
          <a:ext cx="923925" cy="93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114299</xdr:colOff>
      <xdr:row>62</xdr:row>
      <xdr:rowOff>57149</xdr:rowOff>
    </xdr:from>
    <xdr:to>
      <xdr:col>0</xdr:col>
      <xdr:colOff>1000124</xdr:colOff>
      <xdr:row>62</xdr:row>
      <xdr:rowOff>956602</xdr:rowOff>
    </xdr:to>
    <xdr:pic>
      <xdr:nvPicPr>
        <xdr:cNvPr id="61" name="Picture 14337">
          <a:extLst>
            <a:ext uri="{FF2B5EF4-FFF2-40B4-BE49-F238E27FC236}">
              <a16:creationId xmlns:a16="http://schemas.microsoft.com/office/drawing/2014/main" id="{A1584E20-1F64-4C0D-9D20-CB94ACF2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299" y="59797949"/>
          <a:ext cx="885825" cy="89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63</xdr:row>
      <xdr:rowOff>95249</xdr:rowOff>
    </xdr:from>
    <xdr:to>
      <xdr:col>0</xdr:col>
      <xdr:colOff>1019175</xdr:colOff>
      <xdr:row>63</xdr:row>
      <xdr:rowOff>994702</xdr:rowOff>
    </xdr:to>
    <xdr:pic>
      <xdr:nvPicPr>
        <xdr:cNvPr id="62" name="Picture 14593">
          <a:extLst>
            <a:ext uri="{FF2B5EF4-FFF2-40B4-BE49-F238E27FC236}">
              <a16:creationId xmlns:a16="http://schemas.microsoft.com/office/drawing/2014/main" id="{C40E1FB6-2597-47F8-878C-641F76BC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0" y="60845699"/>
          <a:ext cx="885825" cy="899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134470</xdr:colOff>
      <xdr:row>64</xdr:row>
      <xdr:rowOff>56028</xdr:rowOff>
    </xdr:from>
    <xdr:to>
      <xdr:col>0</xdr:col>
      <xdr:colOff>1053352</xdr:colOff>
      <xdr:row>64</xdr:row>
      <xdr:rowOff>989047</xdr:rowOff>
    </xdr:to>
    <xdr:pic>
      <xdr:nvPicPr>
        <xdr:cNvPr id="63" name="Picture 14849">
          <a:extLst>
            <a:ext uri="{FF2B5EF4-FFF2-40B4-BE49-F238E27FC236}">
              <a16:creationId xmlns:a16="http://schemas.microsoft.com/office/drawing/2014/main" id="{4ABCF247-CB8D-4622-9291-E3533A7A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470" y="61755616"/>
          <a:ext cx="918882" cy="93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100853</xdr:colOff>
      <xdr:row>65</xdr:row>
      <xdr:rowOff>44823</xdr:rowOff>
    </xdr:from>
    <xdr:to>
      <xdr:col>0</xdr:col>
      <xdr:colOff>997324</xdr:colOff>
      <xdr:row>65</xdr:row>
      <xdr:rowOff>955086</xdr:rowOff>
    </xdr:to>
    <xdr:pic>
      <xdr:nvPicPr>
        <xdr:cNvPr id="64" name="Picture 15105">
          <a:extLst>
            <a:ext uri="{FF2B5EF4-FFF2-40B4-BE49-F238E27FC236}">
              <a16:creationId xmlns:a16="http://schemas.microsoft.com/office/drawing/2014/main" id="{5BC61F18-0DCE-4CF9-B9C4-D3E080B3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853" y="62752941"/>
          <a:ext cx="896471" cy="91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56030</xdr:colOff>
      <xdr:row>66</xdr:row>
      <xdr:rowOff>56029</xdr:rowOff>
    </xdr:from>
    <xdr:to>
      <xdr:col>0</xdr:col>
      <xdr:colOff>963706</xdr:colOff>
      <xdr:row>66</xdr:row>
      <xdr:rowOff>977669</xdr:rowOff>
    </xdr:to>
    <xdr:pic>
      <xdr:nvPicPr>
        <xdr:cNvPr id="65" name="Picture 15361">
          <a:extLst>
            <a:ext uri="{FF2B5EF4-FFF2-40B4-BE49-F238E27FC236}">
              <a16:creationId xmlns:a16="http://schemas.microsoft.com/office/drawing/2014/main" id="{037775F0-DE16-4BEB-8C9E-DBBD972F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6030" y="63772676"/>
          <a:ext cx="907676" cy="92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78441</xdr:colOff>
      <xdr:row>67</xdr:row>
      <xdr:rowOff>22412</xdr:rowOff>
    </xdr:from>
    <xdr:to>
      <xdr:col>0</xdr:col>
      <xdr:colOff>986117</xdr:colOff>
      <xdr:row>67</xdr:row>
      <xdr:rowOff>944052</xdr:rowOff>
    </xdr:to>
    <xdr:pic>
      <xdr:nvPicPr>
        <xdr:cNvPr id="66" name="Picture 15617">
          <a:extLst>
            <a:ext uri="{FF2B5EF4-FFF2-40B4-BE49-F238E27FC236}">
              <a16:creationId xmlns:a16="http://schemas.microsoft.com/office/drawing/2014/main" id="{886A6C37-E553-4130-9B0B-E82ADA6C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441" y="64747588"/>
          <a:ext cx="907676" cy="92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145676</xdr:colOff>
      <xdr:row>68</xdr:row>
      <xdr:rowOff>56029</xdr:rowOff>
    </xdr:from>
    <xdr:to>
      <xdr:col>0</xdr:col>
      <xdr:colOff>1008529</xdr:colOff>
      <xdr:row>68</xdr:row>
      <xdr:rowOff>932157</xdr:rowOff>
    </xdr:to>
    <xdr:pic>
      <xdr:nvPicPr>
        <xdr:cNvPr id="67" name="Picture 15873">
          <a:extLst>
            <a:ext uri="{FF2B5EF4-FFF2-40B4-BE49-F238E27FC236}">
              <a16:creationId xmlns:a16="http://schemas.microsoft.com/office/drawing/2014/main" id="{5E2D0DED-D2C9-4058-ABED-7DA06D16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676" y="65789735"/>
          <a:ext cx="862853" cy="876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134470</xdr:colOff>
      <xdr:row>69</xdr:row>
      <xdr:rowOff>56029</xdr:rowOff>
    </xdr:from>
    <xdr:to>
      <xdr:col>0</xdr:col>
      <xdr:colOff>1042146</xdr:colOff>
      <xdr:row>69</xdr:row>
      <xdr:rowOff>977669</xdr:rowOff>
    </xdr:to>
    <xdr:pic>
      <xdr:nvPicPr>
        <xdr:cNvPr id="68" name="Picture 16129">
          <a:extLst>
            <a:ext uri="{FF2B5EF4-FFF2-40B4-BE49-F238E27FC236}">
              <a16:creationId xmlns:a16="http://schemas.microsoft.com/office/drawing/2014/main" id="{29496B88-B8B0-4DBC-B705-0DADC722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470" y="66798264"/>
          <a:ext cx="907676" cy="92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156882</xdr:colOff>
      <xdr:row>70</xdr:row>
      <xdr:rowOff>67235</xdr:rowOff>
    </xdr:from>
    <xdr:to>
      <xdr:col>0</xdr:col>
      <xdr:colOff>986117</xdr:colOff>
      <xdr:row>70</xdr:row>
      <xdr:rowOff>909227</xdr:rowOff>
    </xdr:to>
    <xdr:pic>
      <xdr:nvPicPr>
        <xdr:cNvPr id="69" name="Picture 16385">
          <a:extLst>
            <a:ext uri="{FF2B5EF4-FFF2-40B4-BE49-F238E27FC236}">
              <a16:creationId xmlns:a16="http://schemas.microsoft.com/office/drawing/2014/main" id="{E98D5BFA-9221-4B2E-BED6-2757B559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6882" y="67818000"/>
          <a:ext cx="829235" cy="84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100853</xdr:colOff>
      <xdr:row>71</xdr:row>
      <xdr:rowOff>78440</xdr:rowOff>
    </xdr:from>
    <xdr:to>
      <xdr:col>0</xdr:col>
      <xdr:colOff>997324</xdr:colOff>
      <xdr:row>71</xdr:row>
      <xdr:rowOff>988703</xdr:rowOff>
    </xdr:to>
    <xdr:pic>
      <xdr:nvPicPr>
        <xdr:cNvPr id="70" name="Picture 16641">
          <a:extLst>
            <a:ext uri="{FF2B5EF4-FFF2-40B4-BE49-F238E27FC236}">
              <a16:creationId xmlns:a16="http://schemas.microsoft.com/office/drawing/2014/main" id="{FA8DBDC4-7010-407C-8CE5-8E1C546F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853" y="68837734"/>
          <a:ext cx="896471" cy="91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100853</xdr:colOff>
      <xdr:row>72</xdr:row>
      <xdr:rowOff>33616</xdr:rowOff>
    </xdr:from>
    <xdr:to>
      <xdr:col>0</xdr:col>
      <xdr:colOff>1030941</xdr:colOff>
      <xdr:row>72</xdr:row>
      <xdr:rowOff>978013</xdr:rowOff>
    </xdr:to>
    <xdr:pic>
      <xdr:nvPicPr>
        <xdr:cNvPr id="71" name="Picture 16897">
          <a:extLst>
            <a:ext uri="{FF2B5EF4-FFF2-40B4-BE49-F238E27FC236}">
              <a16:creationId xmlns:a16="http://schemas.microsoft.com/office/drawing/2014/main" id="{2B0E7794-F943-4574-825A-692D6A55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853" y="69801440"/>
          <a:ext cx="930088" cy="944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100853</xdr:colOff>
      <xdr:row>73</xdr:row>
      <xdr:rowOff>44822</xdr:rowOff>
    </xdr:from>
    <xdr:to>
      <xdr:col>0</xdr:col>
      <xdr:colOff>1019735</xdr:colOff>
      <xdr:row>73</xdr:row>
      <xdr:rowOff>977841</xdr:rowOff>
    </xdr:to>
    <xdr:pic>
      <xdr:nvPicPr>
        <xdr:cNvPr id="72" name="Picture 17153">
          <a:extLst>
            <a:ext uri="{FF2B5EF4-FFF2-40B4-BE49-F238E27FC236}">
              <a16:creationId xmlns:a16="http://schemas.microsoft.com/office/drawing/2014/main" id="{8C2854B0-3120-41EA-92EE-BB33BF81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853" y="70821175"/>
          <a:ext cx="918882" cy="93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100852</xdr:colOff>
      <xdr:row>74</xdr:row>
      <xdr:rowOff>33617</xdr:rowOff>
    </xdr:from>
    <xdr:to>
      <xdr:col>0</xdr:col>
      <xdr:colOff>1053352</xdr:colOff>
      <xdr:row>74</xdr:row>
      <xdr:rowOff>1000771</xdr:rowOff>
    </xdr:to>
    <xdr:pic>
      <xdr:nvPicPr>
        <xdr:cNvPr id="73" name="Picture 17409">
          <a:extLst>
            <a:ext uri="{FF2B5EF4-FFF2-40B4-BE49-F238E27FC236}">
              <a16:creationId xmlns:a16="http://schemas.microsoft.com/office/drawing/2014/main" id="{23A68FE2-3205-4633-A135-FAA23C06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852" y="71818499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156882</xdr:colOff>
      <xdr:row>75</xdr:row>
      <xdr:rowOff>67235</xdr:rowOff>
    </xdr:from>
    <xdr:to>
      <xdr:col>0</xdr:col>
      <xdr:colOff>1019735</xdr:colOff>
      <xdr:row>75</xdr:row>
      <xdr:rowOff>943363</xdr:rowOff>
    </xdr:to>
    <xdr:pic>
      <xdr:nvPicPr>
        <xdr:cNvPr id="74" name="Picture 17665">
          <a:extLst>
            <a:ext uri="{FF2B5EF4-FFF2-40B4-BE49-F238E27FC236}">
              <a16:creationId xmlns:a16="http://schemas.microsoft.com/office/drawing/2014/main" id="{1F754790-317F-431F-B3DD-F81D6F38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6882" y="72860647"/>
          <a:ext cx="862853" cy="876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168089</xdr:colOff>
      <xdr:row>76</xdr:row>
      <xdr:rowOff>100852</xdr:rowOff>
    </xdr:from>
    <xdr:to>
      <xdr:col>0</xdr:col>
      <xdr:colOff>1006832</xdr:colOff>
      <xdr:row>76</xdr:row>
      <xdr:rowOff>952499</xdr:rowOff>
    </xdr:to>
    <xdr:pic>
      <xdr:nvPicPr>
        <xdr:cNvPr id="75" name="Picture 17921">
          <a:extLst>
            <a:ext uri="{FF2B5EF4-FFF2-40B4-BE49-F238E27FC236}">
              <a16:creationId xmlns:a16="http://schemas.microsoft.com/office/drawing/2014/main" id="{24431227-580F-4002-9A59-5B306F37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8089" y="73902793"/>
          <a:ext cx="838743" cy="851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67236</xdr:colOff>
      <xdr:row>77</xdr:row>
      <xdr:rowOff>33619</xdr:rowOff>
    </xdr:from>
    <xdr:to>
      <xdr:col>0</xdr:col>
      <xdr:colOff>997323</xdr:colOff>
      <xdr:row>77</xdr:row>
      <xdr:rowOff>978015</xdr:rowOff>
    </xdr:to>
    <xdr:pic>
      <xdr:nvPicPr>
        <xdr:cNvPr id="76" name="Picture 18177">
          <a:extLst>
            <a:ext uri="{FF2B5EF4-FFF2-40B4-BE49-F238E27FC236}">
              <a16:creationId xmlns:a16="http://schemas.microsoft.com/office/drawing/2014/main" id="{575BA4A1-5E04-4C21-BA62-99C8B62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236" y="74844090"/>
          <a:ext cx="930087" cy="944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56029</xdr:colOff>
      <xdr:row>78</xdr:row>
      <xdr:rowOff>67236</xdr:rowOff>
    </xdr:from>
    <xdr:to>
      <xdr:col>0</xdr:col>
      <xdr:colOff>930088</xdr:colOff>
      <xdr:row>78</xdr:row>
      <xdr:rowOff>954742</xdr:rowOff>
    </xdr:to>
    <xdr:pic>
      <xdr:nvPicPr>
        <xdr:cNvPr id="77" name="Picture 18433">
          <a:extLst>
            <a:ext uri="{FF2B5EF4-FFF2-40B4-BE49-F238E27FC236}">
              <a16:creationId xmlns:a16="http://schemas.microsoft.com/office/drawing/2014/main" id="{CADDCB36-D4EC-4C52-980A-9C3A0B9B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6029" y="75886236"/>
          <a:ext cx="874059" cy="887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78441</xdr:colOff>
      <xdr:row>79</xdr:row>
      <xdr:rowOff>33617</xdr:rowOff>
    </xdr:from>
    <xdr:to>
      <xdr:col>0</xdr:col>
      <xdr:colOff>997323</xdr:colOff>
      <xdr:row>79</xdr:row>
      <xdr:rowOff>966636</xdr:rowOff>
    </xdr:to>
    <xdr:pic>
      <xdr:nvPicPr>
        <xdr:cNvPr id="78" name="Picture 18689">
          <a:extLst>
            <a:ext uri="{FF2B5EF4-FFF2-40B4-BE49-F238E27FC236}">
              <a16:creationId xmlns:a16="http://schemas.microsoft.com/office/drawing/2014/main" id="{D087BC2A-9D25-4D30-B085-C6DBA6BF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441" y="76861146"/>
          <a:ext cx="918882" cy="93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145677</xdr:colOff>
      <xdr:row>80</xdr:row>
      <xdr:rowOff>67235</xdr:rowOff>
    </xdr:from>
    <xdr:to>
      <xdr:col>0</xdr:col>
      <xdr:colOff>986118</xdr:colOff>
      <xdr:row>80</xdr:row>
      <xdr:rowOff>920606</xdr:rowOff>
    </xdr:to>
    <xdr:pic>
      <xdr:nvPicPr>
        <xdr:cNvPr id="79" name="Picture 18945">
          <a:extLst>
            <a:ext uri="{FF2B5EF4-FFF2-40B4-BE49-F238E27FC236}">
              <a16:creationId xmlns:a16="http://schemas.microsoft.com/office/drawing/2014/main" id="{4A6BD0E1-69CB-445A-B679-2C461D21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677" y="77903294"/>
          <a:ext cx="840441" cy="85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89647</xdr:colOff>
      <xdr:row>81</xdr:row>
      <xdr:rowOff>33616</xdr:rowOff>
    </xdr:from>
    <xdr:to>
      <xdr:col>0</xdr:col>
      <xdr:colOff>1008529</xdr:colOff>
      <xdr:row>81</xdr:row>
      <xdr:rowOff>966635</xdr:rowOff>
    </xdr:to>
    <xdr:pic>
      <xdr:nvPicPr>
        <xdr:cNvPr id="80" name="Picture 19201">
          <a:extLst>
            <a:ext uri="{FF2B5EF4-FFF2-40B4-BE49-F238E27FC236}">
              <a16:creationId xmlns:a16="http://schemas.microsoft.com/office/drawing/2014/main" id="{9106E073-1CDB-4F18-B111-1D1D8C48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647" y="78878204"/>
          <a:ext cx="918882" cy="93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156882</xdr:colOff>
      <xdr:row>82</xdr:row>
      <xdr:rowOff>89647</xdr:rowOff>
    </xdr:from>
    <xdr:to>
      <xdr:col>0</xdr:col>
      <xdr:colOff>974911</xdr:colOff>
      <xdr:row>82</xdr:row>
      <xdr:rowOff>920261</xdr:rowOff>
    </xdr:to>
    <xdr:pic>
      <xdr:nvPicPr>
        <xdr:cNvPr id="81" name="Picture 19457">
          <a:extLst>
            <a:ext uri="{FF2B5EF4-FFF2-40B4-BE49-F238E27FC236}">
              <a16:creationId xmlns:a16="http://schemas.microsoft.com/office/drawing/2014/main" id="{E4F1164E-E835-4AB2-A05B-D68DC4E3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6882" y="79942765"/>
          <a:ext cx="818029" cy="830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154781</xdr:colOff>
      <xdr:row>83</xdr:row>
      <xdr:rowOff>71437</xdr:rowOff>
    </xdr:from>
    <xdr:to>
      <xdr:col>0</xdr:col>
      <xdr:colOff>1059656</xdr:colOff>
      <xdr:row>83</xdr:row>
      <xdr:rowOff>990233</xdr:rowOff>
    </xdr:to>
    <xdr:pic>
      <xdr:nvPicPr>
        <xdr:cNvPr id="82" name="Picture 19713">
          <a:extLst>
            <a:ext uri="{FF2B5EF4-FFF2-40B4-BE49-F238E27FC236}">
              <a16:creationId xmlns:a16="http://schemas.microsoft.com/office/drawing/2014/main" id="{3CB167DD-E0E2-4375-8E45-0DD12B5B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781" y="81212531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84</xdr:row>
      <xdr:rowOff>47625</xdr:rowOff>
    </xdr:from>
    <xdr:to>
      <xdr:col>0</xdr:col>
      <xdr:colOff>1047750</xdr:colOff>
      <xdr:row>84</xdr:row>
      <xdr:rowOff>966421</xdr:rowOff>
    </xdr:to>
    <xdr:pic>
      <xdr:nvPicPr>
        <xdr:cNvPr id="83" name="Picture 19969">
          <a:extLst>
            <a:ext uri="{FF2B5EF4-FFF2-40B4-BE49-F238E27FC236}">
              <a16:creationId xmlns:a16="http://schemas.microsoft.com/office/drawing/2014/main" id="{80CA04FB-E4B8-48D2-A2D5-308149F7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82200750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85</xdr:row>
      <xdr:rowOff>35719</xdr:rowOff>
    </xdr:from>
    <xdr:to>
      <xdr:col>0</xdr:col>
      <xdr:colOff>976312</xdr:colOff>
      <xdr:row>85</xdr:row>
      <xdr:rowOff>954515</xdr:rowOff>
    </xdr:to>
    <xdr:pic>
      <xdr:nvPicPr>
        <xdr:cNvPr id="84" name="Picture 20225">
          <a:extLst>
            <a:ext uri="{FF2B5EF4-FFF2-40B4-BE49-F238E27FC236}">
              <a16:creationId xmlns:a16="http://schemas.microsoft.com/office/drawing/2014/main" id="{3CBE83DE-F5FE-4F81-9FAD-8E8D1A6A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7" y="83200875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86</xdr:row>
      <xdr:rowOff>59531</xdr:rowOff>
    </xdr:from>
    <xdr:to>
      <xdr:col>0</xdr:col>
      <xdr:colOff>964406</xdr:colOff>
      <xdr:row>86</xdr:row>
      <xdr:rowOff>929969</xdr:rowOff>
    </xdr:to>
    <xdr:pic>
      <xdr:nvPicPr>
        <xdr:cNvPr id="85" name="Picture 20481">
          <a:extLst>
            <a:ext uri="{FF2B5EF4-FFF2-40B4-BE49-F238E27FC236}">
              <a16:creationId xmlns:a16="http://schemas.microsoft.com/office/drawing/2014/main" id="{900C44FE-0ECA-44E2-89C9-2C68340A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84236719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87</xdr:row>
      <xdr:rowOff>59531</xdr:rowOff>
    </xdr:from>
    <xdr:to>
      <xdr:col>0</xdr:col>
      <xdr:colOff>1000125</xdr:colOff>
      <xdr:row>87</xdr:row>
      <xdr:rowOff>942059</xdr:rowOff>
    </xdr:to>
    <xdr:pic>
      <xdr:nvPicPr>
        <xdr:cNvPr id="86" name="Picture 20737">
          <a:extLst>
            <a:ext uri="{FF2B5EF4-FFF2-40B4-BE49-F238E27FC236}">
              <a16:creationId xmlns:a16="http://schemas.microsoft.com/office/drawing/2014/main" id="{C0919675-78A5-4B70-966A-56B41451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85248750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88</xdr:row>
      <xdr:rowOff>95249</xdr:rowOff>
    </xdr:from>
    <xdr:to>
      <xdr:col>0</xdr:col>
      <xdr:colOff>964406</xdr:colOff>
      <xdr:row>88</xdr:row>
      <xdr:rowOff>941508</xdr:rowOff>
    </xdr:to>
    <xdr:pic>
      <xdr:nvPicPr>
        <xdr:cNvPr id="87" name="Picture 20993">
          <a:extLst>
            <a:ext uri="{FF2B5EF4-FFF2-40B4-BE49-F238E27FC236}">
              <a16:creationId xmlns:a16="http://schemas.microsoft.com/office/drawing/2014/main" id="{7C310A09-F7DC-4295-AE0E-44B1B03B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86296499"/>
          <a:ext cx="833437" cy="84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89</xdr:row>
      <xdr:rowOff>83343</xdr:rowOff>
    </xdr:from>
    <xdr:to>
      <xdr:col>0</xdr:col>
      <xdr:colOff>940594</xdr:colOff>
      <xdr:row>89</xdr:row>
      <xdr:rowOff>905424</xdr:rowOff>
    </xdr:to>
    <xdr:pic>
      <xdr:nvPicPr>
        <xdr:cNvPr id="88" name="Picture 21249">
          <a:extLst>
            <a:ext uri="{FF2B5EF4-FFF2-40B4-BE49-F238E27FC236}">
              <a16:creationId xmlns:a16="http://schemas.microsoft.com/office/drawing/2014/main" id="{78F8815E-402F-44F6-8FE3-FDD80150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87296624"/>
          <a:ext cx="809625" cy="82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90</xdr:row>
      <xdr:rowOff>83343</xdr:rowOff>
    </xdr:from>
    <xdr:to>
      <xdr:col>0</xdr:col>
      <xdr:colOff>1012032</xdr:colOff>
      <xdr:row>90</xdr:row>
      <xdr:rowOff>990050</xdr:rowOff>
    </xdr:to>
    <xdr:pic>
      <xdr:nvPicPr>
        <xdr:cNvPr id="89" name="Picture 21505">
          <a:extLst>
            <a:ext uri="{FF2B5EF4-FFF2-40B4-BE49-F238E27FC236}">
              <a16:creationId xmlns:a16="http://schemas.microsoft.com/office/drawing/2014/main" id="{C72F6973-3167-4B38-B53D-AFD46B6B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88308656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91</xdr:row>
      <xdr:rowOff>59530</xdr:rowOff>
    </xdr:from>
    <xdr:to>
      <xdr:col>0</xdr:col>
      <xdr:colOff>964406</xdr:colOff>
      <xdr:row>91</xdr:row>
      <xdr:rowOff>954147</xdr:rowOff>
    </xdr:to>
    <xdr:pic>
      <xdr:nvPicPr>
        <xdr:cNvPr id="90" name="Picture 21761">
          <a:extLst>
            <a:ext uri="{FF2B5EF4-FFF2-40B4-BE49-F238E27FC236}">
              <a16:creationId xmlns:a16="http://schemas.microsoft.com/office/drawing/2014/main" id="{295EA28B-2A87-4913-9564-2A9D437D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89296874"/>
          <a:ext cx="881062" cy="89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92</xdr:row>
      <xdr:rowOff>35719</xdr:rowOff>
    </xdr:from>
    <xdr:to>
      <xdr:col>0</xdr:col>
      <xdr:colOff>976312</xdr:colOff>
      <xdr:row>92</xdr:row>
      <xdr:rowOff>966604</xdr:rowOff>
    </xdr:to>
    <xdr:pic>
      <xdr:nvPicPr>
        <xdr:cNvPr id="91" name="Picture 22017">
          <a:extLst>
            <a:ext uri="{FF2B5EF4-FFF2-40B4-BE49-F238E27FC236}">
              <a16:creationId xmlns:a16="http://schemas.microsoft.com/office/drawing/2014/main" id="{77C17509-45FA-4C5E-A8DF-6B66BF6D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531" y="90285094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93</xdr:row>
      <xdr:rowOff>35718</xdr:rowOff>
    </xdr:from>
    <xdr:to>
      <xdr:col>0</xdr:col>
      <xdr:colOff>1000125</xdr:colOff>
      <xdr:row>93</xdr:row>
      <xdr:rowOff>966603</xdr:rowOff>
    </xdr:to>
    <xdr:pic>
      <xdr:nvPicPr>
        <xdr:cNvPr id="92" name="Picture 22273">
          <a:extLst>
            <a:ext uri="{FF2B5EF4-FFF2-40B4-BE49-F238E27FC236}">
              <a16:creationId xmlns:a16="http://schemas.microsoft.com/office/drawing/2014/main" id="{D7B11469-0FE9-48B1-AEF8-5892B705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91297124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94</xdr:row>
      <xdr:rowOff>71437</xdr:rowOff>
    </xdr:from>
    <xdr:to>
      <xdr:col>0</xdr:col>
      <xdr:colOff>952500</xdr:colOff>
      <xdr:row>94</xdr:row>
      <xdr:rowOff>929786</xdr:rowOff>
    </xdr:to>
    <xdr:pic>
      <xdr:nvPicPr>
        <xdr:cNvPr id="93" name="Picture 22529">
          <a:extLst>
            <a:ext uri="{FF2B5EF4-FFF2-40B4-BE49-F238E27FC236}">
              <a16:creationId xmlns:a16="http://schemas.microsoft.com/office/drawing/2014/main" id="{92A528AA-294B-4657-B3CB-001A919C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92344875"/>
          <a:ext cx="845344" cy="858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95</xdr:row>
      <xdr:rowOff>23812</xdr:rowOff>
    </xdr:from>
    <xdr:to>
      <xdr:col>0</xdr:col>
      <xdr:colOff>1023937</xdr:colOff>
      <xdr:row>95</xdr:row>
      <xdr:rowOff>1003055</xdr:rowOff>
    </xdr:to>
    <xdr:pic>
      <xdr:nvPicPr>
        <xdr:cNvPr id="94" name="Picture 22785">
          <a:extLst>
            <a:ext uri="{FF2B5EF4-FFF2-40B4-BE49-F238E27FC236}">
              <a16:creationId xmlns:a16="http://schemas.microsoft.com/office/drawing/2014/main" id="{CEAA3635-5CAC-4F89-8EE9-6EF2C731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531" y="93309281"/>
          <a:ext cx="964406" cy="9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96</xdr:row>
      <xdr:rowOff>71436</xdr:rowOff>
    </xdr:from>
    <xdr:to>
      <xdr:col>0</xdr:col>
      <xdr:colOff>964406</xdr:colOff>
      <xdr:row>96</xdr:row>
      <xdr:rowOff>917695</xdr:rowOff>
    </xdr:to>
    <xdr:pic>
      <xdr:nvPicPr>
        <xdr:cNvPr id="95" name="Picture 23041">
          <a:extLst>
            <a:ext uri="{FF2B5EF4-FFF2-40B4-BE49-F238E27FC236}">
              <a16:creationId xmlns:a16="http://schemas.microsoft.com/office/drawing/2014/main" id="{0D866386-4020-4A4B-B3F7-8642239D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94368936"/>
          <a:ext cx="833437" cy="84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97</xdr:row>
      <xdr:rowOff>35718</xdr:rowOff>
    </xdr:from>
    <xdr:to>
      <xdr:col>0</xdr:col>
      <xdr:colOff>1012032</xdr:colOff>
      <xdr:row>97</xdr:row>
      <xdr:rowOff>942425</xdr:rowOff>
    </xdr:to>
    <xdr:pic>
      <xdr:nvPicPr>
        <xdr:cNvPr id="96" name="Picture 23297">
          <a:extLst>
            <a:ext uri="{FF2B5EF4-FFF2-40B4-BE49-F238E27FC236}">
              <a16:creationId xmlns:a16="http://schemas.microsoft.com/office/drawing/2014/main" id="{D0550A03-31E6-4302-898E-ACE2A259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95345249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98</xdr:row>
      <xdr:rowOff>95250</xdr:rowOff>
    </xdr:from>
    <xdr:to>
      <xdr:col>0</xdr:col>
      <xdr:colOff>988219</xdr:colOff>
      <xdr:row>98</xdr:row>
      <xdr:rowOff>965688</xdr:rowOff>
    </xdr:to>
    <xdr:pic>
      <xdr:nvPicPr>
        <xdr:cNvPr id="97" name="Picture 23553">
          <a:extLst>
            <a:ext uri="{FF2B5EF4-FFF2-40B4-BE49-F238E27FC236}">
              <a16:creationId xmlns:a16="http://schemas.microsoft.com/office/drawing/2014/main" id="{530D276F-AF21-4541-8FCC-C8F999EC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96416813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107157</xdr:colOff>
      <xdr:row>99</xdr:row>
      <xdr:rowOff>59532</xdr:rowOff>
    </xdr:from>
    <xdr:to>
      <xdr:col>0</xdr:col>
      <xdr:colOff>976313</xdr:colOff>
      <xdr:row>99</xdr:row>
      <xdr:rowOff>942060</xdr:rowOff>
    </xdr:to>
    <xdr:pic>
      <xdr:nvPicPr>
        <xdr:cNvPr id="98" name="Picture 23809">
          <a:extLst>
            <a:ext uri="{FF2B5EF4-FFF2-40B4-BE49-F238E27FC236}">
              <a16:creationId xmlns:a16="http://schemas.microsoft.com/office/drawing/2014/main" id="{58A030F8-192B-4D08-A4F7-64A3BADA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7" y="97393126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100</xdr:row>
      <xdr:rowOff>71437</xdr:rowOff>
    </xdr:from>
    <xdr:to>
      <xdr:col>0</xdr:col>
      <xdr:colOff>1035844</xdr:colOff>
      <xdr:row>100</xdr:row>
      <xdr:rowOff>978144</xdr:rowOff>
    </xdr:to>
    <xdr:pic>
      <xdr:nvPicPr>
        <xdr:cNvPr id="99" name="Picture 24065">
          <a:extLst>
            <a:ext uri="{FF2B5EF4-FFF2-40B4-BE49-F238E27FC236}">
              <a16:creationId xmlns:a16="http://schemas.microsoft.com/office/drawing/2014/main" id="{82CAA872-381B-4714-9D86-1F67FE0E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98417062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130968</xdr:colOff>
      <xdr:row>101</xdr:row>
      <xdr:rowOff>35719</xdr:rowOff>
    </xdr:from>
    <xdr:to>
      <xdr:col>0</xdr:col>
      <xdr:colOff>1083468</xdr:colOff>
      <xdr:row>101</xdr:row>
      <xdr:rowOff>1002873</xdr:rowOff>
    </xdr:to>
    <xdr:pic>
      <xdr:nvPicPr>
        <xdr:cNvPr id="100" name="Picture 24321">
          <a:extLst>
            <a:ext uri="{FF2B5EF4-FFF2-40B4-BE49-F238E27FC236}">
              <a16:creationId xmlns:a16="http://schemas.microsoft.com/office/drawing/2014/main" id="{BFC5A91A-305D-4953-93B2-7B93E4C5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8" y="99393375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154782</xdr:colOff>
      <xdr:row>102</xdr:row>
      <xdr:rowOff>59530</xdr:rowOff>
    </xdr:from>
    <xdr:to>
      <xdr:col>0</xdr:col>
      <xdr:colOff>1047751</xdr:colOff>
      <xdr:row>102</xdr:row>
      <xdr:rowOff>966237</xdr:rowOff>
    </xdr:to>
    <xdr:pic>
      <xdr:nvPicPr>
        <xdr:cNvPr id="101" name="Picture 24577">
          <a:extLst>
            <a:ext uri="{FF2B5EF4-FFF2-40B4-BE49-F238E27FC236}">
              <a16:creationId xmlns:a16="http://schemas.microsoft.com/office/drawing/2014/main" id="{6C6E2B35-EADA-4D5A-A432-B858BA97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782" y="100429218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166688</xdr:colOff>
      <xdr:row>103</xdr:row>
      <xdr:rowOff>59532</xdr:rowOff>
    </xdr:from>
    <xdr:to>
      <xdr:col>0</xdr:col>
      <xdr:colOff>1035844</xdr:colOff>
      <xdr:row>103</xdr:row>
      <xdr:rowOff>942060</xdr:rowOff>
    </xdr:to>
    <xdr:pic>
      <xdr:nvPicPr>
        <xdr:cNvPr id="102" name="Picture 24833">
          <a:extLst>
            <a:ext uri="{FF2B5EF4-FFF2-40B4-BE49-F238E27FC236}">
              <a16:creationId xmlns:a16="http://schemas.microsoft.com/office/drawing/2014/main" id="{5D8C7003-C1E2-42BF-B6B7-AFD383E4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688" y="101441251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104</xdr:row>
      <xdr:rowOff>95249</xdr:rowOff>
    </xdr:from>
    <xdr:to>
      <xdr:col>0</xdr:col>
      <xdr:colOff>964406</xdr:colOff>
      <xdr:row>104</xdr:row>
      <xdr:rowOff>941508</xdr:rowOff>
    </xdr:to>
    <xdr:pic>
      <xdr:nvPicPr>
        <xdr:cNvPr id="103" name="Picture 25089">
          <a:extLst>
            <a:ext uri="{FF2B5EF4-FFF2-40B4-BE49-F238E27FC236}">
              <a16:creationId xmlns:a16="http://schemas.microsoft.com/office/drawing/2014/main" id="{BDE7A738-BA3C-4843-8833-8F14B130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102488999"/>
          <a:ext cx="833437" cy="84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105</xdr:row>
      <xdr:rowOff>71437</xdr:rowOff>
    </xdr:from>
    <xdr:to>
      <xdr:col>0</xdr:col>
      <xdr:colOff>986777</xdr:colOff>
      <xdr:row>105</xdr:row>
      <xdr:rowOff>952500</xdr:rowOff>
    </xdr:to>
    <xdr:pic>
      <xdr:nvPicPr>
        <xdr:cNvPr id="104" name="Picture 25345">
          <a:extLst>
            <a:ext uri="{FF2B5EF4-FFF2-40B4-BE49-F238E27FC236}">
              <a16:creationId xmlns:a16="http://schemas.microsoft.com/office/drawing/2014/main" id="{A4A085A0-3564-4F8C-A2CA-5D53D0BD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103477218"/>
          <a:ext cx="867714" cy="88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106</xdr:row>
      <xdr:rowOff>59530</xdr:rowOff>
    </xdr:from>
    <xdr:to>
      <xdr:col>0</xdr:col>
      <xdr:colOff>976312</xdr:colOff>
      <xdr:row>106</xdr:row>
      <xdr:rowOff>954147</xdr:rowOff>
    </xdr:to>
    <xdr:pic>
      <xdr:nvPicPr>
        <xdr:cNvPr id="105" name="Picture 25601">
          <a:extLst>
            <a:ext uri="{FF2B5EF4-FFF2-40B4-BE49-F238E27FC236}">
              <a16:creationId xmlns:a16="http://schemas.microsoft.com/office/drawing/2014/main" id="{5D69CB00-BE30-4088-8D10-4DA00E04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04477343"/>
          <a:ext cx="881062" cy="89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95249</xdr:colOff>
      <xdr:row>107</xdr:row>
      <xdr:rowOff>59530</xdr:rowOff>
    </xdr:from>
    <xdr:to>
      <xdr:col>0</xdr:col>
      <xdr:colOff>988218</xdr:colOff>
      <xdr:row>107</xdr:row>
      <xdr:rowOff>966237</xdr:rowOff>
    </xdr:to>
    <xdr:pic>
      <xdr:nvPicPr>
        <xdr:cNvPr id="106" name="Picture 25857">
          <a:extLst>
            <a:ext uri="{FF2B5EF4-FFF2-40B4-BE49-F238E27FC236}">
              <a16:creationId xmlns:a16="http://schemas.microsoft.com/office/drawing/2014/main" id="{32ABD23A-7F49-421D-8138-3FDC3E17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49" y="105489374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178594</xdr:colOff>
      <xdr:row>108</xdr:row>
      <xdr:rowOff>83344</xdr:rowOff>
    </xdr:from>
    <xdr:to>
      <xdr:col>0</xdr:col>
      <xdr:colOff>1035844</xdr:colOff>
      <xdr:row>108</xdr:row>
      <xdr:rowOff>953782</xdr:rowOff>
    </xdr:to>
    <xdr:pic>
      <xdr:nvPicPr>
        <xdr:cNvPr id="107" name="Picture 26113">
          <a:extLst>
            <a:ext uri="{FF2B5EF4-FFF2-40B4-BE49-F238E27FC236}">
              <a16:creationId xmlns:a16="http://schemas.microsoft.com/office/drawing/2014/main" id="{1E84F191-CC7A-4A48-90A4-BA8FEA60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8594" y="106525219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154781</xdr:colOff>
      <xdr:row>109</xdr:row>
      <xdr:rowOff>95249</xdr:rowOff>
    </xdr:from>
    <xdr:to>
      <xdr:col>0</xdr:col>
      <xdr:colOff>964406</xdr:colOff>
      <xdr:row>109</xdr:row>
      <xdr:rowOff>917330</xdr:rowOff>
    </xdr:to>
    <xdr:pic>
      <xdr:nvPicPr>
        <xdr:cNvPr id="108" name="Picture 26369">
          <a:extLst>
            <a:ext uri="{FF2B5EF4-FFF2-40B4-BE49-F238E27FC236}">
              <a16:creationId xmlns:a16="http://schemas.microsoft.com/office/drawing/2014/main" id="{C940F5FB-C9AC-44D9-802F-D57CC2F5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781" y="107549155"/>
          <a:ext cx="809625" cy="82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110</xdr:row>
      <xdr:rowOff>71436</xdr:rowOff>
    </xdr:from>
    <xdr:to>
      <xdr:col>0</xdr:col>
      <xdr:colOff>976313</xdr:colOff>
      <xdr:row>110</xdr:row>
      <xdr:rowOff>929785</xdr:rowOff>
    </xdr:to>
    <xdr:pic>
      <xdr:nvPicPr>
        <xdr:cNvPr id="109" name="Picture 26625">
          <a:extLst>
            <a:ext uri="{FF2B5EF4-FFF2-40B4-BE49-F238E27FC236}">
              <a16:creationId xmlns:a16="http://schemas.microsoft.com/office/drawing/2014/main" id="{93316162-B46C-45E7-AF5A-DD4E36DA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108537374"/>
          <a:ext cx="845344" cy="858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111</xdr:row>
      <xdr:rowOff>83343</xdr:rowOff>
    </xdr:from>
    <xdr:to>
      <xdr:col>0</xdr:col>
      <xdr:colOff>976312</xdr:colOff>
      <xdr:row>111</xdr:row>
      <xdr:rowOff>929602</xdr:rowOff>
    </xdr:to>
    <xdr:pic>
      <xdr:nvPicPr>
        <xdr:cNvPr id="110" name="Picture 26881">
          <a:extLst>
            <a:ext uri="{FF2B5EF4-FFF2-40B4-BE49-F238E27FC236}">
              <a16:creationId xmlns:a16="http://schemas.microsoft.com/office/drawing/2014/main" id="{E0AAF4C3-453E-4990-950A-F573610F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109561312"/>
          <a:ext cx="833437" cy="84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154781</xdr:colOff>
      <xdr:row>112</xdr:row>
      <xdr:rowOff>71436</xdr:rowOff>
    </xdr:from>
    <xdr:to>
      <xdr:col>0</xdr:col>
      <xdr:colOff>1059656</xdr:colOff>
      <xdr:row>112</xdr:row>
      <xdr:rowOff>990232</xdr:rowOff>
    </xdr:to>
    <xdr:pic>
      <xdr:nvPicPr>
        <xdr:cNvPr id="111" name="Picture 27137">
          <a:extLst>
            <a:ext uri="{FF2B5EF4-FFF2-40B4-BE49-F238E27FC236}">
              <a16:creationId xmlns:a16="http://schemas.microsoft.com/office/drawing/2014/main" id="{13D2E66B-693E-42AC-9044-E6B1036E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781" y="110561436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113</xdr:row>
      <xdr:rowOff>83343</xdr:rowOff>
    </xdr:from>
    <xdr:to>
      <xdr:col>0</xdr:col>
      <xdr:colOff>928687</xdr:colOff>
      <xdr:row>113</xdr:row>
      <xdr:rowOff>881244</xdr:rowOff>
    </xdr:to>
    <xdr:pic>
      <xdr:nvPicPr>
        <xdr:cNvPr id="112" name="Picture 27393">
          <a:extLst>
            <a:ext uri="{FF2B5EF4-FFF2-40B4-BE49-F238E27FC236}">
              <a16:creationId xmlns:a16="http://schemas.microsoft.com/office/drawing/2014/main" id="{92D668FB-104D-45FA-A316-A7978F14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111585374"/>
          <a:ext cx="785812" cy="79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114</xdr:row>
      <xdr:rowOff>107157</xdr:rowOff>
    </xdr:from>
    <xdr:to>
      <xdr:col>0</xdr:col>
      <xdr:colOff>964406</xdr:colOff>
      <xdr:row>114</xdr:row>
      <xdr:rowOff>977595</xdr:rowOff>
    </xdr:to>
    <xdr:pic>
      <xdr:nvPicPr>
        <xdr:cNvPr id="113" name="Picture 27649">
          <a:extLst>
            <a:ext uri="{FF2B5EF4-FFF2-40B4-BE49-F238E27FC236}">
              <a16:creationId xmlns:a16="http://schemas.microsoft.com/office/drawing/2014/main" id="{2AE49C2F-088C-473B-A0CD-097668A1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12621220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115</xdr:row>
      <xdr:rowOff>71437</xdr:rowOff>
    </xdr:from>
    <xdr:to>
      <xdr:col>0</xdr:col>
      <xdr:colOff>1000125</xdr:colOff>
      <xdr:row>115</xdr:row>
      <xdr:rowOff>1002322</xdr:rowOff>
    </xdr:to>
    <xdr:pic>
      <xdr:nvPicPr>
        <xdr:cNvPr id="114" name="Picture 27905">
          <a:extLst>
            <a:ext uri="{FF2B5EF4-FFF2-40B4-BE49-F238E27FC236}">
              <a16:creationId xmlns:a16="http://schemas.microsoft.com/office/drawing/2014/main" id="{F4A5954A-E40C-4656-9131-136674D7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113597531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71438</xdr:colOff>
      <xdr:row>116</xdr:row>
      <xdr:rowOff>47625</xdr:rowOff>
    </xdr:from>
    <xdr:to>
      <xdr:col>0</xdr:col>
      <xdr:colOff>940594</xdr:colOff>
      <xdr:row>116</xdr:row>
      <xdr:rowOff>930153</xdr:rowOff>
    </xdr:to>
    <xdr:pic>
      <xdr:nvPicPr>
        <xdr:cNvPr id="115" name="Picture 28161">
          <a:extLst>
            <a:ext uri="{FF2B5EF4-FFF2-40B4-BE49-F238E27FC236}">
              <a16:creationId xmlns:a16="http://schemas.microsoft.com/office/drawing/2014/main" id="{0B5EE402-CF38-4D09-A3AC-58093DB8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8" y="114585750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71438</xdr:colOff>
      <xdr:row>117</xdr:row>
      <xdr:rowOff>35717</xdr:rowOff>
    </xdr:from>
    <xdr:to>
      <xdr:col>0</xdr:col>
      <xdr:colOff>964407</xdr:colOff>
      <xdr:row>117</xdr:row>
      <xdr:rowOff>942424</xdr:rowOff>
    </xdr:to>
    <xdr:pic>
      <xdr:nvPicPr>
        <xdr:cNvPr id="116" name="Picture 28417">
          <a:extLst>
            <a:ext uri="{FF2B5EF4-FFF2-40B4-BE49-F238E27FC236}">
              <a16:creationId xmlns:a16="http://schemas.microsoft.com/office/drawing/2014/main" id="{C42CFB89-C766-4503-A15A-8C45A23A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8" y="115585873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118</xdr:row>
      <xdr:rowOff>35718</xdr:rowOff>
    </xdr:from>
    <xdr:to>
      <xdr:col>0</xdr:col>
      <xdr:colOff>1000125</xdr:colOff>
      <xdr:row>118</xdr:row>
      <xdr:rowOff>990783</xdr:rowOff>
    </xdr:to>
    <xdr:pic>
      <xdr:nvPicPr>
        <xdr:cNvPr id="117" name="Picture 28673">
          <a:extLst>
            <a:ext uri="{FF2B5EF4-FFF2-40B4-BE49-F238E27FC236}">
              <a16:creationId xmlns:a16="http://schemas.microsoft.com/office/drawing/2014/main" id="{B59C1727-0C67-4ED0-9150-7843DFF9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531" y="116597906"/>
          <a:ext cx="940594" cy="95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119</xdr:row>
      <xdr:rowOff>71438</xdr:rowOff>
    </xdr:from>
    <xdr:to>
      <xdr:col>0</xdr:col>
      <xdr:colOff>976313</xdr:colOff>
      <xdr:row>119</xdr:row>
      <xdr:rowOff>941876</xdr:rowOff>
    </xdr:to>
    <xdr:pic>
      <xdr:nvPicPr>
        <xdr:cNvPr id="118" name="Picture 28929">
          <a:extLst>
            <a:ext uri="{FF2B5EF4-FFF2-40B4-BE49-F238E27FC236}">
              <a16:creationId xmlns:a16="http://schemas.microsoft.com/office/drawing/2014/main" id="{4A526D8F-CDEB-4809-B538-9E4EA5FE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117645657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120</xdr:row>
      <xdr:rowOff>71436</xdr:rowOff>
    </xdr:from>
    <xdr:to>
      <xdr:col>0</xdr:col>
      <xdr:colOff>928688</xdr:colOff>
      <xdr:row>120</xdr:row>
      <xdr:rowOff>929785</xdr:rowOff>
    </xdr:to>
    <xdr:pic>
      <xdr:nvPicPr>
        <xdr:cNvPr id="119" name="Picture 29185">
          <a:extLst>
            <a:ext uri="{FF2B5EF4-FFF2-40B4-BE49-F238E27FC236}">
              <a16:creationId xmlns:a16="http://schemas.microsoft.com/office/drawing/2014/main" id="{32E31D91-348F-4F1C-A2F3-0875A9D9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118657686"/>
          <a:ext cx="845344" cy="858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107157</xdr:colOff>
      <xdr:row>121</xdr:row>
      <xdr:rowOff>47624</xdr:rowOff>
    </xdr:from>
    <xdr:to>
      <xdr:col>0</xdr:col>
      <xdr:colOff>1023938</xdr:colOff>
      <xdr:row>121</xdr:row>
      <xdr:rowOff>978509</xdr:rowOff>
    </xdr:to>
    <xdr:pic>
      <xdr:nvPicPr>
        <xdr:cNvPr id="120" name="Picture 29441">
          <a:extLst>
            <a:ext uri="{FF2B5EF4-FFF2-40B4-BE49-F238E27FC236}">
              <a16:creationId xmlns:a16="http://schemas.microsoft.com/office/drawing/2014/main" id="{16D6992B-071B-474F-B9AA-E8D45344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7" y="119645905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122</xdr:row>
      <xdr:rowOff>23812</xdr:rowOff>
    </xdr:from>
    <xdr:to>
      <xdr:col>0</xdr:col>
      <xdr:colOff>952500</xdr:colOff>
      <xdr:row>122</xdr:row>
      <xdr:rowOff>894250</xdr:rowOff>
    </xdr:to>
    <xdr:pic>
      <xdr:nvPicPr>
        <xdr:cNvPr id="121" name="Picture 29697">
          <a:extLst>
            <a:ext uri="{FF2B5EF4-FFF2-40B4-BE49-F238E27FC236}">
              <a16:creationId xmlns:a16="http://schemas.microsoft.com/office/drawing/2014/main" id="{CEF6D17B-E8E6-450E-A2CF-DBC4D9E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20634125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107157</xdr:colOff>
      <xdr:row>123</xdr:row>
      <xdr:rowOff>23812</xdr:rowOff>
    </xdr:from>
    <xdr:to>
      <xdr:col>0</xdr:col>
      <xdr:colOff>1035844</xdr:colOff>
      <xdr:row>123</xdr:row>
      <xdr:rowOff>966786</xdr:rowOff>
    </xdr:to>
    <xdr:pic>
      <xdr:nvPicPr>
        <xdr:cNvPr id="122" name="Picture 29953">
          <a:extLst>
            <a:ext uri="{FF2B5EF4-FFF2-40B4-BE49-F238E27FC236}">
              <a16:creationId xmlns:a16="http://schemas.microsoft.com/office/drawing/2014/main" id="{3B14D71B-A039-4509-9B00-9BB6FB61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7" y="121646156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124</xdr:row>
      <xdr:rowOff>59530</xdr:rowOff>
    </xdr:from>
    <xdr:to>
      <xdr:col>0</xdr:col>
      <xdr:colOff>1035844</xdr:colOff>
      <xdr:row>124</xdr:row>
      <xdr:rowOff>966237</xdr:rowOff>
    </xdr:to>
    <xdr:pic>
      <xdr:nvPicPr>
        <xdr:cNvPr id="123" name="Picture 30209">
          <a:extLst>
            <a:ext uri="{FF2B5EF4-FFF2-40B4-BE49-F238E27FC236}">
              <a16:creationId xmlns:a16="http://schemas.microsoft.com/office/drawing/2014/main" id="{F63ED0AD-280A-4A47-B21C-ED349224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122693905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125</xdr:row>
      <xdr:rowOff>59531</xdr:rowOff>
    </xdr:from>
    <xdr:to>
      <xdr:col>0</xdr:col>
      <xdr:colOff>1012031</xdr:colOff>
      <xdr:row>125</xdr:row>
      <xdr:rowOff>1002505</xdr:rowOff>
    </xdr:to>
    <xdr:pic>
      <xdr:nvPicPr>
        <xdr:cNvPr id="124" name="Picture 30465">
          <a:extLst>
            <a:ext uri="{FF2B5EF4-FFF2-40B4-BE49-F238E27FC236}">
              <a16:creationId xmlns:a16="http://schemas.microsoft.com/office/drawing/2014/main" id="{830DDB68-B87D-428B-9C93-37665971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123705937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154781</xdr:colOff>
      <xdr:row>126</xdr:row>
      <xdr:rowOff>71436</xdr:rowOff>
    </xdr:from>
    <xdr:to>
      <xdr:col>0</xdr:col>
      <xdr:colOff>988218</xdr:colOff>
      <xdr:row>126</xdr:row>
      <xdr:rowOff>917695</xdr:rowOff>
    </xdr:to>
    <xdr:pic>
      <xdr:nvPicPr>
        <xdr:cNvPr id="125" name="Picture 30721">
          <a:extLst>
            <a:ext uri="{FF2B5EF4-FFF2-40B4-BE49-F238E27FC236}">
              <a16:creationId xmlns:a16="http://schemas.microsoft.com/office/drawing/2014/main" id="{7E5DD910-B695-4027-BAE6-E0B75086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781" y="124729874"/>
          <a:ext cx="833437" cy="84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127</xdr:row>
      <xdr:rowOff>47624</xdr:rowOff>
    </xdr:from>
    <xdr:to>
      <xdr:col>0</xdr:col>
      <xdr:colOff>1023938</xdr:colOff>
      <xdr:row>127</xdr:row>
      <xdr:rowOff>1002689</xdr:rowOff>
    </xdr:to>
    <xdr:pic>
      <xdr:nvPicPr>
        <xdr:cNvPr id="126" name="Picture 30977">
          <a:extLst>
            <a:ext uri="{FF2B5EF4-FFF2-40B4-BE49-F238E27FC236}">
              <a16:creationId xmlns:a16="http://schemas.microsoft.com/office/drawing/2014/main" id="{EC019315-1222-44D0-9C8E-DB6271A6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125718093"/>
          <a:ext cx="940594" cy="95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128</xdr:row>
      <xdr:rowOff>47624</xdr:rowOff>
    </xdr:from>
    <xdr:to>
      <xdr:col>0</xdr:col>
      <xdr:colOff>1035844</xdr:colOff>
      <xdr:row>128</xdr:row>
      <xdr:rowOff>1002689</xdr:rowOff>
    </xdr:to>
    <xdr:pic>
      <xdr:nvPicPr>
        <xdr:cNvPr id="127" name="Picture 31233">
          <a:extLst>
            <a:ext uri="{FF2B5EF4-FFF2-40B4-BE49-F238E27FC236}">
              <a16:creationId xmlns:a16="http://schemas.microsoft.com/office/drawing/2014/main" id="{2B7A3BE2-617A-4A78-9533-31908839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26730124"/>
          <a:ext cx="940594" cy="95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129</xdr:row>
      <xdr:rowOff>83342</xdr:rowOff>
    </xdr:from>
    <xdr:to>
      <xdr:col>0</xdr:col>
      <xdr:colOff>940594</xdr:colOff>
      <xdr:row>129</xdr:row>
      <xdr:rowOff>990049</xdr:rowOff>
    </xdr:to>
    <xdr:pic>
      <xdr:nvPicPr>
        <xdr:cNvPr id="128" name="Picture 31489">
          <a:extLst>
            <a:ext uri="{FF2B5EF4-FFF2-40B4-BE49-F238E27FC236}">
              <a16:creationId xmlns:a16="http://schemas.microsoft.com/office/drawing/2014/main" id="{028C7CAB-0269-4A2C-BEE8-B206C45C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127777873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</xdr:colOff>
      <xdr:row>130</xdr:row>
      <xdr:rowOff>59530</xdr:rowOff>
    </xdr:from>
    <xdr:to>
      <xdr:col>0</xdr:col>
      <xdr:colOff>964406</xdr:colOff>
      <xdr:row>130</xdr:row>
      <xdr:rowOff>917879</xdr:rowOff>
    </xdr:to>
    <xdr:pic>
      <xdr:nvPicPr>
        <xdr:cNvPr id="129" name="Picture 31745">
          <a:extLst>
            <a:ext uri="{FF2B5EF4-FFF2-40B4-BE49-F238E27FC236}">
              <a16:creationId xmlns:a16="http://schemas.microsoft.com/office/drawing/2014/main" id="{63C76F66-6906-4EC8-8D8D-88F857F8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" y="128766093"/>
          <a:ext cx="845344" cy="858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131</xdr:row>
      <xdr:rowOff>83343</xdr:rowOff>
    </xdr:from>
    <xdr:to>
      <xdr:col>0</xdr:col>
      <xdr:colOff>904875</xdr:colOff>
      <xdr:row>131</xdr:row>
      <xdr:rowOff>905424</xdr:rowOff>
    </xdr:to>
    <xdr:pic>
      <xdr:nvPicPr>
        <xdr:cNvPr id="130" name="Picture 32001">
          <a:extLst>
            <a:ext uri="{FF2B5EF4-FFF2-40B4-BE49-F238E27FC236}">
              <a16:creationId xmlns:a16="http://schemas.microsoft.com/office/drawing/2014/main" id="{6BE88563-40CC-4322-839E-E2FE842A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29801937"/>
          <a:ext cx="809625" cy="82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132</xdr:row>
      <xdr:rowOff>83344</xdr:rowOff>
    </xdr:from>
    <xdr:to>
      <xdr:col>0</xdr:col>
      <xdr:colOff>1012031</xdr:colOff>
      <xdr:row>132</xdr:row>
      <xdr:rowOff>1002140</xdr:rowOff>
    </xdr:to>
    <xdr:pic>
      <xdr:nvPicPr>
        <xdr:cNvPr id="131" name="Picture 32257">
          <a:extLst>
            <a:ext uri="{FF2B5EF4-FFF2-40B4-BE49-F238E27FC236}">
              <a16:creationId xmlns:a16="http://schemas.microsoft.com/office/drawing/2014/main" id="{F7F6B74B-4E5E-468E-A9CE-FE0C3645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30813969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</xdr:colOff>
      <xdr:row>133</xdr:row>
      <xdr:rowOff>47624</xdr:rowOff>
    </xdr:from>
    <xdr:to>
      <xdr:col>0</xdr:col>
      <xdr:colOff>1035843</xdr:colOff>
      <xdr:row>133</xdr:row>
      <xdr:rowOff>978509</xdr:rowOff>
    </xdr:to>
    <xdr:pic>
      <xdr:nvPicPr>
        <xdr:cNvPr id="132" name="Picture 32513">
          <a:extLst>
            <a:ext uri="{FF2B5EF4-FFF2-40B4-BE49-F238E27FC236}">
              <a16:creationId xmlns:a16="http://schemas.microsoft.com/office/drawing/2014/main" id="{37AFAE10-C62E-446A-BCEC-51D90E7E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" y="131790280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134</xdr:row>
      <xdr:rowOff>71438</xdr:rowOff>
    </xdr:from>
    <xdr:to>
      <xdr:col>0</xdr:col>
      <xdr:colOff>952500</xdr:colOff>
      <xdr:row>134</xdr:row>
      <xdr:rowOff>941876</xdr:rowOff>
    </xdr:to>
    <xdr:pic>
      <xdr:nvPicPr>
        <xdr:cNvPr id="133" name="Picture 32769">
          <a:extLst>
            <a:ext uri="{FF2B5EF4-FFF2-40B4-BE49-F238E27FC236}">
              <a16:creationId xmlns:a16="http://schemas.microsoft.com/office/drawing/2014/main" id="{D3B57B86-F53F-43CA-AD86-0353D2A4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32826126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</xdr:colOff>
      <xdr:row>135</xdr:row>
      <xdr:rowOff>35719</xdr:rowOff>
    </xdr:from>
    <xdr:to>
      <xdr:col>0</xdr:col>
      <xdr:colOff>1023937</xdr:colOff>
      <xdr:row>135</xdr:row>
      <xdr:rowOff>954515</xdr:rowOff>
    </xdr:to>
    <xdr:pic>
      <xdr:nvPicPr>
        <xdr:cNvPr id="134" name="Picture 33025">
          <a:extLst>
            <a:ext uri="{FF2B5EF4-FFF2-40B4-BE49-F238E27FC236}">
              <a16:creationId xmlns:a16="http://schemas.microsoft.com/office/drawing/2014/main" id="{9EE1282B-1040-445D-87D9-81543BB1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" y="133802438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136</xdr:row>
      <xdr:rowOff>47624</xdr:rowOff>
    </xdr:from>
    <xdr:to>
      <xdr:col>0</xdr:col>
      <xdr:colOff>916781</xdr:colOff>
      <xdr:row>136</xdr:row>
      <xdr:rowOff>918063</xdr:rowOff>
    </xdr:to>
    <xdr:pic>
      <xdr:nvPicPr>
        <xdr:cNvPr id="135" name="Picture 33281">
          <a:extLst>
            <a:ext uri="{FF2B5EF4-FFF2-40B4-BE49-F238E27FC236}">
              <a16:creationId xmlns:a16="http://schemas.microsoft.com/office/drawing/2014/main" id="{EF2DFA8D-1BC3-4E75-B544-8ABCECFB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531" y="134826374"/>
          <a:ext cx="857250" cy="870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</xdr:colOff>
      <xdr:row>137</xdr:row>
      <xdr:rowOff>35718</xdr:rowOff>
    </xdr:from>
    <xdr:to>
      <xdr:col>0</xdr:col>
      <xdr:colOff>1000124</xdr:colOff>
      <xdr:row>138</xdr:row>
      <xdr:rowOff>2929</xdr:rowOff>
    </xdr:to>
    <xdr:pic>
      <xdr:nvPicPr>
        <xdr:cNvPr id="136" name="Picture 33537">
          <a:extLst>
            <a:ext uri="{FF2B5EF4-FFF2-40B4-BE49-F238E27FC236}">
              <a16:creationId xmlns:a16="http://schemas.microsoft.com/office/drawing/2014/main" id="{DE5CF52F-ED8C-4072-80B5-A5B6567F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718" y="135826499"/>
          <a:ext cx="964406" cy="9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71438</xdr:colOff>
      <xdr:row>138</xdr:row>
      <xdr:rowOff>23812</xdr:rowOff>
    </xdr:from>
    <xdr:to>
      <xdr:col>0</xdr:col>
      <xdr:colOff>988219</xdr:colOff>
      <xdr:row>138</xdr:row>
      <xdr:rowOff>954697</xdr:rowOff>
    </xdr:to>
    <xdr:pic>
      <xdr:nvPicPr>
        <xdr:cNvPr id="137" name="Picture 33793">
          <a:extLst>
            <a:ext uri="{FF2B5EF4-FFF2-40B4-BE49-F238E27FC236}">
              <a16:creationId xmlns:a16="http://schemas.microsoft.com/office/drawing/2014/main" id="{79900AA3-29FB-4567-804D-AFB1FE59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8" y="136826625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139</xdr:row>
      <xdr:rowOff>23812</xdr:rowOff>
    </xdr:from>
    <xdr:to>
      <xdr:col>0</xdr:col>
      <xdr:colOff>952500</xdr:colOff>
      <xdr:row>139</xdr:row>
      <xdr:rowOff>942608</xdr:rowOff>
    </xdr:to>
    <xdr:pic>
      <xdr:nvPicPr>
        <xdr:cNvPr id="138" name="Picture 34049">
          <a:extLst>
            <a:ext uri="{FF2B5EF4-FFF2-40B4-BE49-F238E27FC236}">
              <a16:creationId xmlns:a16="http://schemas.microsoft.com/office/drawing/2014/main" id="{FAAA8832-960B-42EF-9F1D-D4E4BA30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137838656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140</xdr:row>
      <xdr:rowOff>35718</xdr:rowOff>
    </xdr:from>
    <xdr:to>
      <xdr:col>0</xdr:col>
      <xdr:colOff>988218</xdr:colOff>
      <xdr:row>140</xdr:row>
      <xdr:rowOff>930335</xdr:rowOff>
    </xdr:to>
    <xdr:pic>
      <xdr:nvPicPr>
        <xdr:cNvPr id="139" name="Picture 34305">
          <a:extLst>
            <a:ext uri="{FF2B5EF4-FFF2-40B4-BE49-F238E27FC236}">
              <a16:creationId xmlns:a16="http://schemas.microsoft.com/office/drawing/2014/main" id="{6842A4E9-8ED4-47F9-9255-AE4C9505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38862593"/>
          <a:ext cx="881062" cy="89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141</xdr:row>
      <xdr:rowOff>35719</xdr:rowOff>
    </xdr:from>
    <xdr:to>
      <xdr:col>0</xdr:col>
      <xdr:colOff>1059656</xdr:colOff>
      <xdr:row>141</xdr:row>
      <xdr:rowOff>1002873</xdr:rowOff>
    </xdr:to>
    <xdr:pic>
      <xdr:nvPicPr>
        <xdr:cNvPr id="140" name="Picture 34561">
          <a:extLst>
            <a:ext uri="{FF2B5EF4-FFF2-40B4-BE49-F238E27FC236}">
              <a16:creationId xmlns:a16="http://schemas.microsoft.com/office/drawing/2014/main" id="{AD81785E-0337-44F2-9512-9B5890A7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39874625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107157</xdr:colOff>
      <xdr:row>142</xdr:row>
      <xdr:rowOff>59531</xdr:rowOff>
    </xdr:from>
    <xdr:to>
      <xdr:col>0</xdr:col>
      <xdr:colOff>1021773</xdr:colOff>
      <xdr:row>142</xdr:row>
      <xdr:rowOff>988218</xdr:rowOff>
    </xdr:to>
    <xdr:pic>
      <xdr:nvPicPr>
        <xdr:cNvPr id="141" name="Picture 34817">
          <a:extLst>
            <a:ext uri="{FF2B5EF4-FFF2-40B4-BE49-F238E27FC236}">
              <a16:creationId xmlns:a16="http://schemas.microsoft.com/office/drawing/2014/main" id="{C4EE12E8-B7CE-4BDA-961B-91A925D2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7" y="140910469"/>
          <a:ext cx="914616" cy="92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143</xdr:row>
      <xdr:rowOff>23811</xdr:rowOff>
    </xdr:from>
    <xdr:to>
      <xdr:col>0</xdr:col>
      <xdr:colOff>976312</xdr:colOff>
      <xdr:row>143</xdr:row>
      <xdr:rowOff>954696</xdr:rowOff>
    </xdr:to>
    <xdr:pic>
      <xdr:nvPicPr>
        <xdr:cNvPr id="142" name="Picture 35073">
          <a:extLst>
            <a:ext uri="{FF2B5EF4-FFF2-40B4-BE49-F238E27FC236}">
              <a16:creationId xmlns:a16="http://schemas.microsoft.com/office/drawing/2014/main" id="{56FA0116-19DB-40D6-827F-A4FE6044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531" y="141886780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144</xdr:row>
      <xdr:rowOff>47624</xdr:rowOff>
    </xdr:from>
    <xdr:to>
      <xdr:col>0</xdr:col>
      <xdr:colOff>1000125</xdr:colOff>
      <xdr:row>144</xdr:row>
      <xdr:rowOff>978509</xdr:rowOff>
    </xdr:to>
    <xdr:pic>
      <xdr:nvPicPr>
        <xdr:cNvPr id="143" name="Picture 35329">
          <a:extLst>
            <a:ext uri="{FF2B5EF4-FFF2-40B4-BE49-F238E27FC236}">
              <a16:creationId xmlns:a16="http://schemas.microsoft.com/office/drawing/2014/main" id="{1DA5E4ED-9A7B-4A98-AAF6-0D585C05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142922624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83343</xdr:colOff>
      <xdr:row>145</xdr:row>
      <xdr:rowOff>23813</xdr:rowOff>
    </xdr:from>
    <xdr:to>
      <xdr:col>0</xdr:col>
      <xdr:colOff>1012030</xdr:colOff>
      <xdr:row>145</xdr:row>
      <xdr:rowOff>966787</xdr:rowOff>
    </xdr:to>
    <xdr:pic>
      <xdr:nvPicPr>
        <xdr:cNvPr id="144" name="Picture 35585">
          <a:extLst>
            <a:ext uri="{FF2B5EF4-FFF2-40B4-BE49-F238E27FC236}">
              <a16:creationId xmlns:a16="http://schemas.microsoft.com/office/drawing/2014/main" id="{EDC0C5F8-C441-4B6C-AC0A-3A2F4488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3" y="143910844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146</xdr:row>
      <xdr:rowOff>71437</xdr:rowOff>
    </xdr:from>
    <xdr:to>
      <xdr:col>0</xdr:col>
      <xdr:colOff>940594</xdr:colOff>
      <xdr:row>146</xdr:row>
      <xdr:rowOff>929786</xdr:rowOff>
    </xdr:to>
    <xdr:pic>
      <xdr:nvPicPr>
        <xdr:cNvPr id="145" name="Picture 35841">
          <a:extLst>
            <a:ext uri="{FF2B5EF4-FFF2-40B4-BE49-F238E27FC236}">
              <a16:creationId xmlns:a16="http://schemas.microsoft.com/office/drawing/2014/main" id="{014E85ED-D053-4216-9026-EACF93EA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44970500"/>
          <a:ext cx="845344" cy="858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147</xdr:row>
      <xdr:rowOff>59531</xdr:rowOff>
    </xdr:from>
    <xdr:to>
      <xdr:col>0</xdr:col>
      <xdr:colOff>951417</xdr:colOff>
      <xdr:row>147</xdr:row>
      <xdr:rowOff>916781</xdr:rowOff>
    </xdr:to>
    <xdr:pic>
      <xdr:nvPicPr>
        <xdr:cNvPr id="146" name="Picture 36097">
          <a:extLst>
            <a:ext uri="{FF2B5EF4-FFF2-40B4-BE49-F238E27FC236}">
              <a16:creationId xmlns:a16="http://schemas.microsoft.com/office/drawing/2014/main" id="{4A15C78C-7CA0-4B61-9B7D-1862080B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45970625"/>
          <a:ext cx="84426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148</xdr:row>
      <xdr:rowOff>47625</xdr:rowOff>
    </xdr:from>
    <xdr:to>
      <xdr:col>0</xdr:col>
      <xdr:colOff>952500</xdr:colOff>
      <xdr:row>148</xdr:row>
      <xdr:rowOff>966421</xdr:rowOff>
    </xdr:to>
    <xdr:pic>
      <xdr:nvPicPr>
        <xdr:cNvPr id="147" name="Picture 36353">
          <a:extLst>
            <a:ext uri="{FF2B5EF4-FFF2-40B4-BE49-F238E27FC236}">
              <a16:creationId xmlns:a16="http://schemas.microsoft.com/office/drawing/2014/main" id="{1115F26D-E7E8-48BE-A744-F9590C66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146970750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149</xdr:row>
      <xdr:rowOff>59530</xdr:rowOff>
    </xdr:from>
    <xdr:to>
      <xdr:col>0</xdr:col>
      <xdr:colOff>1012031</xdr:colOff>
      <xdr:row>149</xdr:row>
      <xdr:rowOff>954147</xdr:rowOff>
    </xdr:to>
    <xdr:pic>
      <xdr:nvPicPr>
        <xdr:cNvPr id="148" name="Picture 36609">
          <a:extLst>
            <a:ext uri="{FF2B5EF4-FFF2-40B4-BE49-F238E27FC236}">
              <a16:creationId xmlns:a16="http://schemas.microsoft.com/office/drawing/2014/main" id="{095DCDC3-1D31-4B39-9EA3-3248E1C9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147994686"/>
          <a:ext cx="881062" cy="89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150</xdr:row>
      <xdr:rowOff>11906</xdr:rowOff>
    </xdr:from>
    <xdr:to>
      <xdr:col>0</xdr:col>
      <xdr:colOff>1047749</xdr:colOff>
      <xdr:row>150</xdr:row>
      <xdr:rowOff>1003238</xdr:rowOff>
    </xdr:to>
    <xdr:pic>
      <xdr:nvPicPr>
        <xdr:cNvPr id="149" name="Picture 36865">
          <a:extLst>
            <a:ext uri="{FF2B5EF4-FFF2-40B4-BE49-F238E27FC236}">
              <a16:creationId xmlns:a16="http://schemas.microsoft.com/office/drawing/2014/main" id="{35141E5F-D421-4EC7-BD88-69403DA7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7" y="148959094"/>
          <a:ext cx="976312" cy="99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151</xdr:row>
      <xdr:rowOff>59532</xdr:rowOff>
    </xdr:from>
    <xdr:to>
      <xdr:col>0</xdr:col>
      <xdr:colOff>1012031</xdr:colOff>
      <xdr:row>151</xdr:row>
      <xdr:rowOff>978328</xdr:rowOff>
    </xdr:to>
    <xdr:pic>
      <xdr:nvPicPr>
        <xdr:cNvPr id="150" name="Picture 37121">
          <a:extLst>
            <a:ext uri="{FF2B5EF4-FFF2-40B4-BE49-F238E27FC236}">
              <a16:creationId xmlns:a16="http://schemas.microsoft.com/office/drawing/2014/main" id="{16EBE1C9-7646-4C29-AF8D-866C981F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50018751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71438</xdr:colOff>
      <xdr:row>152</xdr:row>
      <xdr:rowOff>35719</xdr:rowOff>
    </xdr:from>
    <xdr:to>
      <xdr:col>0</xdr:col>
      <xdr:colOff>976313</xdr:colOff>
      <xdr:row>152</xdr:row>
      <xdr:rowOff>954515</xdr:rowOff>
    </xdr:to>
    <xdr:pic>
      <xdr:nvPicPr>
        <xdr:cNvPr id="151" name="Picture 37377">
          <a:extLst>
            <a:ext uri="{FF2B5EF4-FFF2-40B4-BE49-F238E27FC236}">
              <a16:creationId xmlns:a16="http://schemas.microsoft.com/office/drawing/2014/main" id="{F63D7C86-6AB8-497A-B599-84853D4F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8" y="151006969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153</xdr:row>
      <xdr:rowOff>23813</xdr:rowOff>
    </xdr:from>
    <xdr:to>
      <xdr:col>0</xdr:col>
      <xdr:colOff>1000124</xdr:colOff>
      <xdr:row>153</xdr:row>
      <xdr:rowOff>966787</xdr:rowOff>
    </xdr:to>
    <xdr:pic>
      <xdr:nvPicPr>
        <xdr:cNvPr id="152" name="Picture 37633">
          <a:extLst>
            <a:ext uri="{FF2B5EF4-FFF2-40B4-BE49-F238E27FC236}">
              <a16:creationId xmlns:a16="http://schemas.microsoft.com/office/drawing/2014/main" id="{31DFBFB7-E3DB-4B67-A3E2-CD7AB394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7" y="152007094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154</xdr:row>
      <xdr:rowOff>11907</xdr:rowOff>
    </xdr:from>
    <xdr:to>
      <xdr:col>0</xdr:col>
      <xdr:colOff>1047750</xdr:colOff>
      <xdr:row>154</xdr:row>
      <xdr:rowOff>979061</xdr:rowOff>
    </xdr:to>
    <xdr:pic>
      <xdr:nvPicPr>
        <xdr:cNvPr id="153" name="Picture 37889">
          <a:extLst>
            <a:ext uri="{FF2B5EF4-FFF2-40B4-BE49-F238E27FC236}">
              <a16:creationId xmlns:a16="http://schemas.microsoft.com/office/drawing/2014/main" id="{0CCBFCC7-04C9-46A5-B7D8-AFB248C6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53007220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155</xdr:row>
      <xdr:rowOff>59532</xdr:rowOff>
    </xdr:from>
    <xdr:to>
      <xdr:col>0</xdr:col>
      <xdr:colOff>1000125</xdr:colOff>
      <xdr:row>155</xdr:row>
      <xdr:rowOff>942060</xdr:rowOff>
    </xdr:to>
    <xdr:pic>
      <xdr:nvPicPr>
        <xdr:cNvPr id="154" name="Picture 38145">
          <a:extLst>
            <a:ext uri="{FF2B5EF4-FFF2-40B4-BE49-F238E27FC236}">
              <a16:creationId xmlns:a16="http://schemas.microsoft.com/office/drawing/2014/main" id="{1800619C-06C5-4055-A757-B55914FF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154066876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156</xdr:row>
      <xdr:rowOff>47625</xdr:rowOff>
    </xdr:from>
    <xdr:to>
      <xdr:col>0</xdr:col>
      <xdr:colOff>988219</xdr:colOff>
      <xdr:row>156</xdr:row>
      <xdr:rowOff>966421</xdr:rowOff>
    </xdr:to>
    <xdr:pic>
      <xdr:nvPicPr>
        <xdr:cNvPr id="155" name="Picture 38401">
          <a:extLst>
            <a:ext uri="{FF2B5EF4-FFF2-40B4-BE49-F238E27FC236}">
              <a16:creationId xmlns:a16="http://schemas.microsoft.com/office/drawing/2014/main" id="{87DEA06B-1505-47FB-8E8D-815C04F8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155067000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157</xdr:row>
      <xdr:rowOff>35719</xdr:rowOff>
    </xdr:from>
    <xdr:to>
      <xdr:col>0</xdr:col>
      <xdr:colOff>1000125</xdr:colOff>
      <xdr:row>157</xdr:row>
      <xdr:rowOff>954515</xdr:rowOff>
    </xdr:to>
    <xdr:pic>
      <xdr:nvPicPr>
        <xdr:cNvPr id="156" name="Picture 38657">
          <a:extLst>
            <a:ext uri="{FF2B5EF4-FFF2-40B4-BE49-F238E27FC236}">
              <a16:creationId xmlns:a16="http://schemas.microsoft.com/office/drawing/2014/main" id="{942DDEA9-0F57-4155-9471-B5154279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56067125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71438</xdr:colOff>
      <xdr:row>158</xdr:row>
      <xdr:rowOff>47625</xdr:rowOff>
    </xdr:from>
    <xdr:to>
      <xdr:col>0</xdr:col>
      <xdr:colOff>940594</xdr:colOff>
      <xdr:row>158</xdr:row>
      <xdr:rowOff>930153</xdr:rowOff>
    </xdr:to>
    <xdr:pic>
      <xdr:nvPicPr>
        <xdr:cNvPr id="157" name="Picture 38913">
          <a:extLst>
            <a:ext uri="{FF2B5EF4-FFF2-40B4-BE49-F238E27FC236}">
              <a16:creationId xmlns:a16="http://schemas.microsoft.com/office/drawing/2014/main" id="{BED0A353-082E-4046-A0DC-49E9433A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8" y="157091063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159</xdr:row>
      <xdr:rowOff>35719</xdr:rowOff>
    </xdr:from>
    <xdr:to>
      <xdr:col>0</xdr:col>
      <xdr:colOff>1023937</xdr:colOff>
      <xdr:row>159</xdr:row>
      <xdr:rowOff>978693</xdr:rowOff>
    </xdr:to>
    <xdr:pic>
      <xdr:nvPicPr>
        <xdr:cNvPr id="158" name="Picture 39169">
          <a:extLst>
            <a:ext uri="{FF2B5EF4-FFF2-40B4-BE49-F238E27FC236}">
              <a16:creationId xmlns:a16="http://schemas.microsoft.com/office/drawing/2014/main" id="{A2EE3C4F-BBB9-42E9-AC6E-578C4DAE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58091188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160</xdr:row>
      <xdr:rowOff>71437</xdr:rowOff>
    </xdr:from>
    <xdr:to>
      <xdr:col>0</xdr:col>
      <xdr:colOff>928687</xdr:colOff>
      <xdr:row>160</xdr:row>
      <xdr:rowOff>905607</xdr:rowOff>
    </xdr:to>
    <xdr:pic>
      <xdr:nvPicPr>
        <xdr:cNvPr id="159" name="Picture 39425">
          <a:extLst>
            <a:ext uri="{FF2B5EF4-FFF2-40B4-BE49-F238E27FC236}">
              <a16:creationId xmlns:a16="http://schemas.microsoft.com/office/drawing/2014/main" id="{D2BA7ACC-5168-4ABC-906B-0A138D7D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59138937"/>
          <a:ext cx="821531" cy="83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161</xdr:row>
      <xdr:rowOff>59531</xdr:rowOff>
    </xdr:from>
    <xdr:to>
      <xdr:col>0</xdr:col>
      <xdr:colOff>988219</xdr:colOff>
      <xdr:row>161</xdr:row>
      <xdr:rowOff>966238</xdr:rowOff>
    </xdr:to>
    <xdr:pic>
      <xdr:nvPicPr>
        <xdr:cNvPr id="160" name="Picture 39681">
          <a:extLst>
            <a:ext uri="{FF2B5EF4-FFF2-40B4-BE49-F238E27FC236}">
              <a16:creationId xmlns:a16="http://schemas.microsoft.com/office/drawing/2014/main" id="{70EF97E8-C574-4C5A-954B-FAC66635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60139062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162</xdr:row>
      <xdr:rowOff>83343</xdr:rowOff>
    </xdr:from>
    <xdr:to>
      <xdr:col>0</xdr:col>
      <xdr:colOff>915338</xdr:colOff>
      <xdr:row>162</xdr:row>
      <xdr:rowOff>964405</xdr:rowOff>
    </xdr:to>
    <xdr:pic>
      <xdr:nvPicPr>
        <xdr:cNvPr id="161" name="Picture 39937">
          <a:extLst>
            <a:ext uri="{FF2B5EF4-FFF2-40B4-BE49-F238E27FC236}">
              <a16:creationId xmlns:a16="http://schemas.microsoft.com/office/drawing/2014/main" id="{1EB24045-CE56-4279-BB69-FA48EFA5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161174906"/>
          <a:ext cx="867713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163</xdr:row>
      <xdr:rowOff>47625</xdr:rowOff>
    </xdr:from>
    <xdr:to>
      <xdr:col>0</xdr:col>
      <xdr:colOff>1000125</xdr:colOff>
      <xdr:row>163</xdr:row>
      <xdr:rowOff>966421</xdr:rowOff>
    </xdr:to>
    <xdr:pic>
      <xdr:nvPicPr>
        <xdr:cNvPr id="162" name="Picture 40193">
          <a:extLst>
            <a:ext uri="{FF2B5EF4-FFF2-40B4-BE49-F238E27FC236}">
              <a16:creationId xmlns:a16="http://schemas.microsoft.com/office/drawing/2014/main" id="{CC0ED245-F25B-445C-A0C1-3E42C8DA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62151219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164</xdr:row>
      <xdr:rowOff>47624</xdr:rowOff>
    </xdr:from>
    <xdr:to>
      <xdr:col>0</xdr:col>
      <xdr:colOff>1047750</xdr:colOff>
      <xdr:row>164</xdr:row>
      <xdr:rowOff>990599</xdr:rowOff>
    </xdr:to>
    <xdr:pic>
      <xdr:nvPicPr>
        <xdr:cNvPr id="163" name="Picture 40449">
          <a:extLst>
            <a:ext uri="{FF2B5EF4-FFF2-40B4-BE49-F238E27FC236}">
              <a16:creationId xmlns:a16="http://schemas.microsoft.com/office/drawing/2014/main" id="{D120722D-77E2-4884-9485-E9E82631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163163249"/>
          <a:ext cx="928687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165</xdr:row>
      <xdr:rowOff>23812</xdr:rowOff>
    </xdr:from>
    <xdr:to>
      <xdr:col>0</xdr:col>
      <xdr:colOff>1035844</xdr:colOff>
      <xdr:row>165</xdr:row>
      <xdr:rowOff>978877</xdr:rowOff>
    </xdr:to>
    <xdr:pic>
      <xdr:nvPicPr>
        <xdr:cNvPr id="164" name="Picture 40705">
          <a:extLst>
            <a:ext uri="{FF2B5EF4-FFF2-40B4-BE49-F238E27FC236}">
              <a16:creationId xmlns:a16="http://schemas.microsoft.com/office/drawing/2014/main" id="{2DB63BCA-8A2F-4BCD-BAE5-BF4851A5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64151468"/>
          <a:ext cx="940594" cy="95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166</xdr:row>
      <xdr:rowOff>23813</xdr:rowOff>
    </xdr:from>
    <xdr:to>
      <xdr:col>0</xdr:col>
      <xdr:colOff>1023937</xdr:colOff>
      <xdr:row>166</xdr:row>
      <xdr:rowOff>990967</xdr:rowOff>
    </xdr:to>
    <xdr:pic>
      <xdr:nvPicPr>
        <xdr:cNvPr id="165" name="Picture 40961">
          <a:extLst>
            <a:ext uri="{FF2B5EF4-FFF2-40B4-BE49-F238E27FC236}">
              <a16:creationId xmlns:a16="http://schemas.microsoft.com/office/drawing/2014/main" id="{C9D54426-01E3-4C53-94D4-38BC1E8E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7" y="165163501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167</xdr:row>
      <xdr:rowOff>23812</xdr:rowOff>
    </xdr:from>
    <xdr:to>
      <xdr:col>0</xdr:col>
      <xdr:colOff>1035843</xdr:colOff>
      <xdr:row>167</xdr:row>
      <xdr:rowOff>966787</xdr:rowOff>
    </xdr:to>
    <xdr:pic>
      <xdr:nvPicPr>
        <xdr:cNvPr id="166" name="Picture 41217">
          <a:extLst>
            <a:ext uri="{FF2B5EF4-FFF2-40B4-BE49-F238E27FC236}">
              <a16:creationId xmlns:a16="http://schemas.microsoft.com/office/drawing/2014/main" id="{FB8C2D28-45BE-4BAE-9E41-E79A08D8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66175531"/>
          <a:ext cx="928687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</xdr:colOff>
      <xdr:row>168</xdr:row>
      <xdr:rowOff>71436</xdr:rowOff>
    </xdr:from>
    <xdr:to>
      <xdr:col>0</xdr:col>
      <xdr:colOff>1012031</xdr:colOff>
      <xdr:row>168</xdr:row>
      <xdr:rowOff>978143</xdr:rowOff>
    </xdr:to>
    <xdr:pic>
      <xdr:nvPicPr>
        <xdr:cNvPr id="167" name="Picture 41473">
          <a:extLst>
            <a:ext uri="{FF2B5EF4-FFF2-40B4-BE49-F238E27FC236}">
              <a16:creationId xmlns:a16="http://schemas.microsoft.com/office/drawing/2014/main" id="{312442ED-219F-4625-8128-63A02908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" y="167235186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169</xdr:row>
      <xdr:rowOff>35718</xdr:rowOff>
    </xdr:from>
    <xdr:to>
      <xdr:col>0</xdr:col>
      <xdr:colOff>964406</xdr:colOff>
      <xdr:row>169</xdr:row>
      <xdr:rowOff>954514</xdr:rowOff>
    </xdr:to>
    <xdr:pic>
      <xdr:nvPicPr>
        <xdr:cNvPr id="168" name="Picture 41729">
          <a:extLst>
            <a:ext uri="{FF2B5EF4-FFF2-40B4-BE49-F238E27FC236}">
              <a16:creationId xmlns:a16="http://schemas.microsoft.com/office/drawing/2014/main" id="{09CAEC51-2CD2-4975-8647-7F4EE72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531" y="168211499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170</xdr:row>
      <xdr:rowOff>23811</xdr:rowOff>
    </xdr:from>
    <xdr:to>
      <xdr:col>0</xdr:col>
      <xdr:colOff>1012031</xdr:colOff>
      <xdr:row>170</xdr:row>
      <xdr:rowOff>954696</xdr:rowOff>
    </xdr:to>
    <xdr:pic>
      <xdr:nvPicPr>
        <xdr:cNvPr id="169" name="Picture 41985">
          <a:extLst>
            <a:ext uri="{FF2B5EF4-FFF2-40B4-BE49-F238E27FC236}">
              <a16:creationId xmlns:a16="http://schemas.microsoft.com/office/drawing/2014/main" id="{69C957DE-69FE-4CB4-998F-0F3110ED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69211624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171</xdr:row>
      <xdr:rowOff>47625</xdr:rowOff>
    </xdr:from>
    <xdr:to>
      <xdr:col>0</xdr:col>
      <xdr:colOff>1035844</xdr:colOff>
      <xdr:row>172</xdr:row>
      <xdr:rowOff>2748</xdr:rowOff>
    </xdr:to>
    <xdr:pic>
      <xdr:nvPicPr>
        <xdr:cNvPr id="170" name="Picture 42241">
          <a:extLst>
            <a:ext uri="{FF2B5EF4-FFF2-40B4-BE49-F238E27FC236}">
              <a16:creationId xmlns:a16="http://schemas.microsoft.com/office/drawing/2014/main" id="{5054128E-AE18-42A1-AF0C-A9DB065C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170247469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154781</xdr:colOff>
      <xdr:row>172</xdr:row>
      <xdr:rowOff>71437</xdr:rowOff>
    </xdr:from>
    <xdr:to>
      <xdr:col>0</xdr:col>
      <xdr:colOff>988218</xdr:colOff>
      <xdr:row>172</xdr:row>
      <xdr:rowOff>917696</xdr:rowOff>
    </xdr:to>
    <xdr:pic>
      <xdr:nvPicPr>
        <xdr:cNvPr id="171" name="Picture 42497">
          <a:extLst>
            <a:ext uri="{FF2B5EF4-FFF2-40B4-BE49-F238E27FC236}">
              <a16:creationId xmlns:a16="http://schemas.microsoft.com/office/drawing/2014/main" id="{286A4B50-592A-48C4-BD71-8D627D23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781" y="171283312"/>
          <a:ext cx="833437" cy="84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59531</xdr:colOff>
      <xdr:row>173</xdr:row>
      <xdr:rowOff>35718</xdr:rowOff>
    </xdr:from>
    <xdr:to>
      <xdr:col>0</xdr:col>
      <xdr:colOff>938970</xdr:colOff>
      <xdr:row>173</xdr:row>
      <xdr:rowOff>928687</xdr:rowOff>
    </xdr:to>
    <xdr:pic>
      <xdr:nvPicPr>
        <xdr:cNvPr id="172" name="Picture 42753">
          <a:extLst>
            <a:ext uri="{FF2B5EF4-FFF2-40B4-BE49-F238E27FC236}">
              <a16:creationId xmlns:a16="http://schemas.microsoft.com/office/drawing/2014/main" id="{B6F53D1F-D477-4338-977F-AFAF1145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531" y="172259624"/>
          <a:ext cx="879439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174</xdr:row>
      <xdr:rowOff>35717</xdr:rowOff>
    </xdr:from>
    <xdr:to>
      <xdr:col>0</xdr:col>
      <xdr:colOff>1012031</xdr:colOff>
      <xdr:row>174</xdr:row>
      <xdr:rowOff>990782</xdr:rowOff>
    </xdr:to>
    <xdr:pic>
      <xdr:nvPicPr>
        <xdr:cNvPr id="173" name="Picture 43009">
          <a:extLst>
            <a:ext uri="{FF2B5EF4-FFF2-40B4-BE49-F238E27FC236}">
              <a16:creationId xmlns:a16="http://schemas.microsoft.com/office/drawing/2014/main" id="{80A35EF1-0620-4AB7-B151-B7E20ABC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7" y="173271655"/>
          <a:ext cx="940594" cy="95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175</xdr:row>
      <xdr:rowOff>23812</xdr:rowOff>
    </xdr:from>
    <xdr:to>
      <xdr:col>0</xdr:col>
      <xdr:colOff>1071562</xdr:colOff>
      <xdr:row>175</xdr:row>
      <xdr:rowOff>966786</xdr:rowOff>
    </xdr:to>
    <xdr:pic>
      <xdr:nvPicPr>
        <xdr:cNvPr id="174" name="Picture 43265">
          <a:extLst>
            <a:ext uri="{FF2B5EF4-FFF2-40B4-BE49-F238E27FC236}">
              <a16:creationId xmlns:a16="http://schemas.microsoft.com/office/drawing/2014/main" id="{DDC6A35F-862B-4D8D-8395-2493A4B6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174271781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176</xdr:row>
      <xdr:rowOff>23813</xdr:rowOff>
    </xdr:from>
    <xdr:to>
      <xdr:col>0</xdr:col>
      <xdr:colOff>1047750</xdr:colOff>
      <xdr:row>176</xdr:row>
      <xdr:rowOff>990967</xdr:rowOff>
    </xdr:to>
    <xdr:pic>
      <xdr:nvPicPr>
        <xdr:cNvPr id="175" name="Picture 43521">
          <a:extLst>
            <a:ext uri="{FF2B5EF4-FFF2-40B4-BE49-F238E27FC236}">
              <a16:creationId xmlns:a16="http://schemas.microsoft.com/office/drawing/2014/main" id="{1C919E0B-7EFB-4C9A-AE9A-56C14394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75283813"/>
          <a:ext cx="952500" cy="967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177</xdr:row>
      <xdr:rowOff>59531</xdr:rowOff>
    </xdr:from>
    <xdr:to>
      <xdr:col>0</xdr:col>
      <xdr:colOff>928687</xdr:colOff>
      <xdr:row>177</xdr:row>
      <xdr:rowOff>929969</xdr:rowOff>
    </xdr:to>
    <xdr:pic>
      <xdr:nvPicPr>
        <xdr:cNvPr id="176" name="Picture 43777">
          <a:extLst>
            <a:ext uri="{FF2B5EF4-FFF2-40B4-BE49-F238E27FC236}">
              <a16:creationId xmlns:a16="http://schemas.microsoft.com/office/drawing/2014/main" id="{0A4A8F62-98F3-4D97-B9EB-8743CC3D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7" y="176331562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178</xdr:row>
      <xdr:rowOff>59531</xdr:rowOff>
    </xdr:from>
    <xdr:to>
      <xdr:col>0</xdr:col>
      <xdr:colOff>964406</xdr:colOff>
      <xdr:row>178</xdr:row>
      <xdr:rowOff>942059</xdr:rowOff>
    </xdr:to>
    <xdr:pic>
      <xdr:nvPicPr>
        <xdr:cNvPr id="177" name="Picture 44033">
          <a:extLst>
            <a:ext uri="{FF2B5EF4-FFF2-40B4-BE49-F238E27FC236}">
              <a16:creationId xmlns:a16="http://schemas.microsoft.com/office/drawing/2014/main" id="{AC62EB33-73F5-4C89-B5F4-4A4A33C6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77343594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179</xdr:row>
      <xdr:rowOff>35719</xdr:rowOff>
    </xdr:from>
    <xdr:to>
      <xdr:col>0</xdr:col>
      <xdr:colOff>964406</xdr:colOff>
      <xdr:row>179</xdr:row>
      <xdr:rowOff>918247</xdr:rowOff>
    </xdr:to>
    <xdr:pic>
      <xdr:nvPicPr>
        <xdr:cNvPr id="178" name="Picture 44289">
          <a:extLst>
            <a:ext uri="{FF2B5EF4-FFF2-40B4-BE49-F238E27FC236}">
              <a16:creationId xmlns:a16="http://schemas.microsoft.com/office/drawing/2014/main" id="{CCBF5A84-576F-4360-980F-D284BCDC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78331813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180</xdr:row>
      <xdr:rowOff>47625</xdr:rowOff>
    </xdr:from>
    <xdr:to>
      <xdr:col>0</xdr:col>
      <xdr:colOff>1047750</xdr:colOff>
      <xdr:row>180</xdr:row>
      <xdr:rowOff>990599</xdr:rowOff>
    </xdr:to>
    <xdr:pic>
      <xdr:nvPicPr>
        <xdr:cNvPr id="179" name="Picture 44545">
          <a:extLst>
            <a:ext uri="{FF2B5EF4-FFF2-40B4-BE49-F238E27FC236}">
              <a16:creationId xmlns:a16="http://schemas.microsoft.com/office/drawing/2014/main" id="{B98C9C0F-DFEC-410F-9F20-0B2E5143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179355750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</xdr:colOff>
      <xdr:row>181</xdr:row>
      <xdr:rowOff>23812</xdr:rowOff>
    </xdr:from>
    <xdr:to>
      <xdr:col>0</xdr:col>
      <xdr:colOff>1000124</xdr:colOff>
      <xdr:row>181</xdr:row>
      <xdr:rowOff>966787</xdr:rowOff>
    </xdr:to>
    <xdr:pic>
      <xdr:nvPicPr>
        <xdr:cNvPr id="180" name="Picture 44801">
          <a:extLst>
            <a:ext uri="{FF2B5EF4-FFF2-40B4-BE49-F238E27FC236}">
              <a16:creationId xmlns:a16="http://schemas.microsoft.com/office/drawing/2014/main" id="{3467C5AE-736C-42FB-8685-89110205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7" y="180343968"/>
          <a:ext cx="928687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182</xdr:row>
      <xdr:rowOff>71437</xdr:rowOff>
    </xdr:from>
    <xdr:to>
      <xdr:col>0</xdr:col>
      <xdr:colOff>952500</xdr:colOff>
      <xdr:row>182</xdr:row>
      <xdr:rowOff>941875</xdr:rowOff>
    </xdr:to>
    <xdr:pic>
      <xdr:nvPicPr>
        <xdr:cNvPr id="181" name="Picture 45057">
          <a:extLst>
            <a:ext uri="{FF2B5EF4-FFF2-40B4-BE49-F238E27FC236}">
              <a16:creationId xmlns:a16="http://schemas.microsoft.com/office/drawing/2014/main" id="{7D408C69-CCB4-408D-B0E4-145A9D9E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81403625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178594</xdr:colOff>
      <xdr:row>183</xdr:row>
      <xdr:rowOff>71437</xdr:rowOff>
    </xdr:from>
    <xdr:to>
      <xdr:col>0</xdr:col>
      <xdr:colOff>964406</xdr:colOff>
      <xdr:row>183</xdr:row>
      <xdr:rowOff>869338</xdr:rowOff>
    </xdr:to>
    <xdr:pic>
      <xdr:nvPicPr>
        <xdr:cNvPr id="182" name="Picture 45313">
          <a:extLst>
            <a:ext uri="{FF2B5EF4-FFF2-40B4-BE49-F238E27FC236}">
              <a16:creationId xmlns:a16="http://schemas.microsoft.com/office/drawing/2014/main" id="{22692D41-3302-42F0-AF06-294E273C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8594" y="182415656"/>
          <a:ext cx="785812" cy="79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184</xdr:row>
      <xdr:rowOff>11907</xdr:rowOff>
    </xdr:from>
    <xdr:to>
      <xdr:col>0</xdr:col>
      <xdr:colOff>1095375</xdr:colOff>
      <xdr:row>184</xdr:row>
      <xdr:rowOff>1003239</xdr:rowOff>
    </xdr:to>
    <xdr:pic>
      <xdr:nvPicPr>
        <xdr:cNvPr id="183" name="Picture 45569">
          <a:extLst>
            <a:ext uri="{FF2B5EF4-FFF2-40B4-BE49-F238E27FC236}">
              <a16:creationId xmlns:a16="http://schemas.microsoft.com/office/drawing/2014/main" id="{CD169F1B-FDD8-4606-A486-103AEBD3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183368157"/>
          <a:ext cx="976312" cy="99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166688</xdr:colOff>
      <xdr:row>185</xdr:row>
      <xdr:rowOff>47624</xdr:rowOff>
    </xdr:from>
    <xdr:to>
      <xdr:col>0</xdr:col>
      <xdr:colOff>1059657</xdr:colOff>
      <xdr:row>185</xdr:row>
      <xdr:rowOff>954331</xdr:rowOff>
    </xdr:to>
    <xdr:pic>
      <xdr:nvPicPr>
        <xdr:cNvPr id="184" name="Picture 45825">
          <a:extLst>
            <a:ext uri="{FF2B5EF4-FFF2-40B4-BE49-F238E27FC236}">
              <a16:creationId xmlns:a16="http://schemas.microsoft.com/office/drawing/2014/main" id="{E32D5A9C-89C7-4914-8F5A-AD5B2F15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688" y="184415905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186</xdr:row>
      <xdr:rowOff>95250</xdr:rowOff>
    </xdr:from>
    <xdr:to>
      <xdr:col>0</xdr:col>
      <xdr:colOff>952500</xdr:colOff>
      <xdr:row>186</xdr:row>
      <xdr:rowOff>929420</xdr:rowOff>
    </xdr:to>
    <xdr:pic>
      <xdr:nvPicPr>
        <xdr:cNvPr id="185" name="Picture 46081">
          <a:extLst>
            <a:ext uri="{FF2B5EF4-FFF2-40B4-BE49-F238E27FC236}">
              <a16:creationId xmlns:a16="http://schemas.microsoft.com/office/drawing/2014/main" id="{4A52F8F9-8EC7-4DDE-8069-D88AFCDE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969" y="185475563"/>
          <a:ext cx="821531" cy="83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</xdr:colOff>
      <xdr:row>187</xdr:row>
      <xdr:rowOff>95249</xdr:rowOff>
    </xdr:from>
    <xdr:to>
      <xdr:col>0</xdr:col>
      <xdr:colOff>1000124</xdr:colOff>
      <xdr:row>187</xdr:row>
      <xdr:rowOff>989866</xdr:rowOff>
    </xdr:to>
    <xdr:pic>
      <xdr:nvPicPr>
        <xdr:cNvPr id="186" name="Picture 46337">
          <a:extLst>
            <a:ext uri="{FF2B5EF4-FFF2-40B4-BE49-F238E27FC236}">
              <a16:creationId xmlns:a16="http://schemas.microsoft.com/office/drawing/2014/main" id="{9F0B185E-7A3C-4EE9-A2E3-CCE5A727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" y="186487593"/>
          <a:ext cx="881062" cy="89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71438</xdr:colOff>
      <xdr:row>188</xdr:row>
      <xdr:rowOff>23811</xdr:rowOff>
    </xdr:from>
    <xdr:to>
      <xdr:col>0</xdr:col>
      <xdr:colOff>988219</xdr:colOff>
      <xdr:row>188</xdr:row>
      <xdr:rowOff>954697</xdr:rowOff>
    </xdr:to>
    <xdr:pic>
      <xdr:nvPicPr>
        <xdr:cNvPr id="187" name="Picture 46593">
          <a:extLst>
            <a:ext uri="{FF2B5EF4-FFF2-40B4-BE49-F238E27FC236}">
              <a16:creationId xmlns:a16="http://schemas.microsoft.com/office/drawing/2014/main" id="{39F75161-AB98-4C92-8397-18520A0F3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8" y="187428186"/>
          <a:ext cx="916781" cy="930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189</xdr:row>
      <xdr:rowOff>71438</xdr:rowOff>
    </xdr:from>
    <xdr:to>
      <xdr:col>0</xdr:col>
      <xdr:colOff>952500</xdr:colOff>
      <xdr:row>189</xdr:row>
      <xdr:rowOff>941876</xdr:rowOff>
    </xdr:to>
    <xdr:pic>
      <xdr:nvPicPr>
        <xdr:cNvPr id="188" name="Picture 46849">
          <a:extLst>
            <a:ext uri="{FF2B5EF4-FFF2-40B4-BE49-F238E27FC236}">
              <a16:creationId xmlns:a16="http://schemas.microsoft.com/office/drawing/2014/main" id="{54F14302-302C-4B65-8C66-E98CFC2A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88487844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59532</xdr:colOff>
      <xdr:row>190</xdr:row>
      <xdr:rowOff>47625</xdr:rowOff>
    </xdr:from>
    <xdr:to>
      <xdr:col>0</xdr:col>
      <xdr:colOff>964407</xdr:colOff>
      <xdr:row>190</xdr:row>
      <xdr:rowOff>966421</xdr:rowOff>
    </xdr:to>
    <xdr:pic>
      <xdr:nvPicPr>
        <xdr:cNvPr id="189" name="Picture 47105">
          <a:extLst>
            <a:ext uri="{FF2B5EF4-FFF2-40B4-BE49-F238E27FC236}">
              <a16:creationId xmlns:a16="http://schemas.microsoft.com/office/drawing/2014/main" id="{36B9B946-B27E-4E69-A2E7-A4036B28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532" y="189476063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191</xdr:row>
      <xdr:rowOff>59530</xdr:rowOff>
    </xdr:from>
    <xdr:to>
      <xdr:col>0</xdr:col>
      <xdr:colOff>976312</xdr:colOff>
      <xdr:row>191</xdr:row>
      <xdr:rowOff>905789</xdr:rowOff>
    </xdr:to>
    <xdr:pic>
      <xdr:nvPicPr>
        <xdr:cNvPr id="190" name="Picture 47361">
          <a:extLst>
            <a:ext uri="{FF2B5EF4-FFF2-40B4-BE49-F238E27FC236}">
              <a16:creationId xmlns:a16="http://schemas.microsoft.com/office/drawing/2014/main" id="{4A342CDB-DAC8-4107-9C57-EEE22337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190499999"/>
          <a:ext cx="833437" cy="84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192</xdr:row>
      <xdr:rowOff>35718</xdr:rowOff>
    </xdr:from>
    <xdr:to>
      <xdr:col>0</xdr:col>
      <xdr:colOff>1012031</xdr:colOff>
      <xdr:row>192</xdr:row>
      <xdr:rowOff>966603</xdr:rowOff>
    </xdr:to>
    <xdr:pic>
      <xdr:nvPicPr>
        <xdr:cNvPr id="191" name="Picture 47617">
          <a:extLst>
            <a:ext uri="{FF2B5EF4-FFF2-40B4-BE49-F238E27FC236}">
              <a16:creationId xmlns:a16="http://schemas.microsoft.com/office/drawing/2014/main" id="{785F3E75-7185-4B33-9EEC-E5CC14A9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91488218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119063</xdr:colOff>
      <xdr:row>193</xdr:row>
      <xdr:rowOff>47624</xdr:rowOff>
    </xdr:from>
    <xdr:to>
      <xdr:col>0</xdr:col>
      <xdr:colOff>1012032</xdr:colOff>
      <xdr:row>193</xdr:row>
      <xdr:rowOff>954331</xdr:rowOff>
    </xdr:to>
    <xdr:pic>
      <xdr:nvPicPr>
        <xdr:cNvPr id="192" name="Picture 47873">
          <a:extLst>
            <a:ext uri="{FF2B5EF4-FFF2-40B4-BE49-F238E27FC236}">
              <a16:creationId xmlns:a16="http://schemas.microsoft.com/office/drawing/2014/main" id="{A6736372-5758-42AB-BB90-20EE7BC9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192512155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107157</xdr:colOff>
      <xdr:row>194</xdr:row>
      <xdr:rowOff>71438</xdr:rowOff>
    </xdr:from>
    <xdr:to>
      <xdr:col>0</xdr:col>
      <xdr:colOff>964407</xdr:colOff>
      <xdr:row>194</xdr:row>
      <xdr:rowOff>941876</xdr:rowOff>
    </xdr:to>
    <xdr:pic>
      <xdr:nvPicPr>
        <xdr:cNvPr id="193" name="Picture 48129">
          <a:extLst>
            <a:ext uri="{FF2B5EF4-FFF2-40B4-BE49-F238E27FC236}">
              <a16:creationId xmlns:a16="http://schemas.microsoft.com/office/drawing/2014/main" id="{6E14A82F-7FAD-4C4A-BC42-40BBFC46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7" y="193548001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195</xdr:row>
      <xdr:rowOff>71436</xdr:rowOff>
    </xdr:from>
    <xdr:to>
      <xdr:col>0</xdr:col>
      <xdr:colOff>1012031</xdr:colOff>
      <xdr:row>195</xdr:row>
      <xdr:rowOff>1002321</xdr:rowOff>
    </xdr:to>
    <xdr:pic>
      <xdr:nvPicPr>
        <xdr:cNvPr id="194" name="Picture 48385">
          <a:extLst>
            <a:ext uri="{FF2B5EF4-FFF2-40B4-BE49-F238E27FC236}">
              <a16:creationId xmlns:a16="http://schemas.microsoft.com/office/drawing/2014/main" id="{55369009-48D3-402A-8F81-FA38A74A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94560030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196</xdr:row>
      <xdr:rowOff>35718</xdr:rowOff>
    </xdr:from>
    <xdr:to>
      <xdr:col>0</xdr:col>
      <xdr:colOff>1023937</xdr:colOff>
      <xdr:row>196</xdr:row>
      <xdr:rowOff>978692</xdr:rowOff>
    </xdr:to>
    <xdr:pic>
      <xdr:nvPicPr>
        <xdr:cNvPr id="195" name="Picture 48641">
          <a:extLst>
            <a:ext uri="{FF2B5EF4-FFF2-40B4-BE49-F238E27FC236}">
              <a16:creationId xmlns:a16="http://schemas.microsoft.com/office/drawing/2014/main" id="{F5E46C02-B453-4260-AC48-034E13D4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95536343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197</xdr:row>
      <xdr:rowOff>35718</xdr:rowOff>
    </xdr:from>
    <xdr:to>
      <xdr:col>0</xdr:col>
      <xdr:colOff>976312</xdr:colOff>
      <xdr:row>197</xdr:row>
      <xdr:rowOff>978692</xdr:rowOff>
    </xdr:to>
    <xdr:pic>
      <xdr:nvPicPr>
        <xdr:cNvPr id="196" name="Picture 48897">
          <a:extLst>
            <a:ext uri="{FF2B5EF4-FFF2-40B4-BE49-F238E27FC236}">
              <a16:creationId xmlns:a16="http://schemas.microsoft.com/office/drawing/2014/main" id="{6128DF75-A418-425D-A355-2A8E2A57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196548374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198</xdr:row>
      <xdr:rowOff>83344</xdr:rowOff>
    </xdr:from>
    <xdr:to>
      <xdr:col>0</xdr:col>
      <xdr:colOff>1012031</xdr:colOff>
      <xdr:row>198</xdr:row>
      <xdr:rowOff>965872</xdr:rowOff>
    </xdr:to>
    <xdr:pic>
      <xdr:nvPicPr>
        <xdr:cNvPr id="197" name="Picture 49153">
          <a:extLst>
            <a:ext uri="{FF2B5EF4-FFF2-40B4-BE49-F238E27FC236}">
              <a16:creationId xmlns:a16="http://schemas.microsoft.com/office/drawing/2014/main" id="{053C6F60-B427-41BA-99E0-3ED9FCB8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197608032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199</xdr:row>
      <xdr:rowOff>47625</xdr:rowOff>
    </xdr:from>
    <xdr:to>
      <xdr:col>0</xdr:col>
      <xdr:colOff>1000125</xdr:colOff>
      <xdr:row>199</xdr:row>
      <xdr:rowOff>966421</xdr:rowOff>
    </xdr:to>
    <xdr:pic>
      <xdr:nvPicPr>
        <xdr:cNvPr id="198" name="Picture 49409">
          <a:extLst>
            <a:ext uri="{FF2B5EF4-FFF2-40B4-BE49-F238E27FC236}">
              <a16:creationId xmlns:a16="http://schemas.microsoft.com/office/drawing/2014/main" id="{9E01BD59-A60A-4330-AE61-DA7F9281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98584344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200</xdr:row>
      <xdr:rowOff>47624</xdr:rowOff>
    </xdr:from>
    <xdr:to>
      <xdr:col>0</xdr:col>
      <xdr:colOff>976312</xdr:colOff>
      <xdr:row>200</xdr:row>
      <xdr:rowOff>942241</xdr:rowOff>
    </xdr:to>
    <xdr:pic>
      <xdr:nvPicPr>
        <xdr:cNvPr id="199" name="Picture 49665">
          <a:extLst>
            <a:ext uri="{FF2B5EF4-FFF2-40B4-BE49-F238E27FC236}">
              <a16:creationId xmlns:a16="http://schemas.microsoft.com/office/drawing/2014/main" id="{7F3157D2-C3B0-4339-8233-7CD541B1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99596374"/>
          <a:ext cx="881062" cy="89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</xdr:colOff>
      <xdr:row>201</xdr:row>
      <xdr:rowOff>95250</xdr:rowOff>
    </xdr:from>
    <xdr:to>
      <xdr:col>0</xdr:col>
      <xdr:colOff>976312</xdr:colOff>
      <xdr:row>201</xdr:row>
      <xdr:rowOff>965688</xdr:rowOff>
    </xdr:to>
    <xdr:pic>
      <xdr:nvPicPr>
        <xdr:cNvPr id="200" name="Picture 49921">
          <a:extLst>
            <a:ext uri="{FF2B5EF4-FFF2-40B4-BE49-F238E27FC236}">
              <a16:creationId xmlns:a16="http://schemas.microsoft.com/office/drawing/2014/main" id="{A79FF8D0-DAEE-4AB0-AFC5-E2C48BA6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" y="200656031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</xdr:colOff>
      <xdr:row>202</xdr:row>
      <xdr:rowOff>47625</xdr:rowOff>
    </xdr:from>
    <xdr:to>
      <xdr:col>0</xdr:col>
      <xdr:colOff>988218</xdr:colOff>
      <xdr:row>202</xdr:row>
      <xdr:rowOff>930153</xdr:rowOff>
    </xdr:to>
    <xdr:pic>
      <xdr:nvPicPr>
        <xdr:cNvPr id="201" name="Picture 50177">
          <a:extLst>
            <a:ext uri="{FF2B5EF4-FFF2-40B4-BE49-F238E27FC236}">
              <a16:creationId xmlns:a16="http://schemas.microsoft.com/office/drawing/2014/main" id="{49A0E4E1-9E37-4BBC-96F7-9AA316D3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2" y="201620438"/>
          <a:ext cx="869156" cy="882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203</xdr:row>
      <xdr:rowOff>35718</xdr:rowOff>
    </xdr:from>
    <xdr:to>
      <xdr:col>0</xdr:col>
      <xdr:colOff>1012031</xdr:colOff>
      <xdr:row>203</xdr:row>
      <xdr:rowOff>966603</xdr:rowOff>
    </xdr:to>
    <xdr:pic>
      <xdr:nvPicPr>
        <xdr:cNvPr id="202" name="Picture 50433">
          <a:extLst>
            <a:ext uri="{FF2B5EF4-FFF2-40B4-BE49-F238E27FC236}">
              <a16:creationId xmlns:a16="http://schemas.microsoft.com/office/drawing/2014/main" id="{6F4EE037-5C5E-4AFB-83FA-A6CD0F65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202620562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204</xdr:row>
      <xdr:rowOff>23812</xdr:rowOff>
    </xdr:from>
    <xdr:to>
      <xdr:col>0</xdr:col>
      <xdr:colOff>1012031</xdr:colOff>
      <xdr:row>204</xdr:row>
      <xdr:rowOff>966786</xdr:rowOff>
    </xdr:to>
    <xdr:pic>
      <xdr:nvPicPr>
        <xdr:cNvPr id="203" name="Picture 50689">
          <a:extLst>
            <a:ext uri="{FF2B5EF4-FFF2-40B4-BE49-F238E27FC236}">
              <a16:creationId xmlns:a16="http://schemas.microsoft.com/office/drawing/2014/main" id="{EC2EF27A-A403-43DB-ADF4-A4D36556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203620687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205</xdr:row>
      <xdr:rowOff>35717</xdr:rowOff>
    </xdr:from>
    <xdr:to>
      <xdr:col>0</xdr:col>
      <xdr:colOff>1000125</xdr:colOff>
      <xdr:row>205</xdr:row>
      <xdr:rowOff>966602</xdr:rowOff>
    </xdr:to>
    <xdr:pic>
      <xdr:nvPicPr>
        <xdr:cNvPr id="204" name="Picture 50945">
          <a:extLst>
            <a:ext uri="{FF2B5EF4-FFF2-40B4-BE49-F238E27FC236}">
              <a16:creationId xmlns:a16="http://schemas.microsoft.com/office/drawing/2014/main" id="{52FA3935-D305-4706-9976-28FDDCF4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4" y="204644623"/>
          <a:ext cx="916781" cy="93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83343</xdr:colOff>
      <xdr:row>206</xdr:row>
      <xdr:rowOff>23812</xdr:rowOff>
    </xdr:from>
    <xdr:to>
      <xdr:col>0</xdr:col>
      <xdr:colOff>1059655</xdr:colOff>
      <xdr:row>207</xdr:row>
      <xdr:rowOff>3113</xdr:rowOff>
    </xdr:to>
    <xdr:pic>
      <xdr:nvPicPr>
        <xdr:cNvPr id="205" name="Picture 51201">
          <a:extLst>
            <a:ext uri="{FF2B5EF4-FFF2-40B4-BE49-F238E27FC236}">
              <a16:creationId xmlns:a16="http://schemas.microsoft.com/office/drawing/2014/main" id="{330AFF2F-B696-4E53-8F32-64B01AC9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3" y="205644750"/>
          <a:ext cx="976312" cy="99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207</xdr:row>
      <xdr:rowOff>71436</xdr:rowOff>
    </xdr:from>
    <xdr:to>
      <xdr:col>0</xdr:col>
      <xdr:colOff>1023937</xdr:colOff>
      <xdr:row>207</xdr:row>
      <xdr:rowOff>966053</xdr:rowOff>
    </xdr:to>
    <xdr:pic>
      <xdr:nvPicPr>
        <xdr:cNvPr id="206" name="Picture 51457">
          <a:extLst>
            <a:ext uri="{FF2B5EF4-FFF2-40B4-BE49-F238E27FC236}">
              <a16:creationId xmlns:a16="http://schemas.microsoft.com/office/drawing/2014/main" id="{F0FEF33C-CADB-4049-9350-00D7CE14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206704405"/>
          <a:ext cx="881062" cy="89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83343</xdr:colOff>
      <xdr:row>208</xdr:row>
      <xdr:rowOff>35718</xdr:rowOff>
    </xdr:from>
    <xdr:to>
      <xdr:col>0</xdr:col>
      <xdr:colOff>988218</xdr:colOff>
      <xdr:row>208</xdr:row>
      <xdr:rowOff>954514</xdr:rowOff>
    </xdr:to>
    <xdr:pic>
      <xdr:nvPicPr>
        <xdr:cNvPr id="207" name="Picture 51713">
          <a:extLst>
            <a:ext uri="{FF2B5EF4-FFF2-40B4-BE49-F238E27FC236}">
              <a16:creationId xmlns:a16="http://schemas.microsoft.com/office/drawing/2014/main" id="{F0601F59-64AA-4107-8EFE-8D8AC783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343" y="207680718"/>
          <a:ext cx="904875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209</xdr:row>
      <xdr:rowOff>47625</xdr:rowOff>
    </xdr:from>
    <xdr:to>
      <xdr:col>0</xdr:col>
      <xdr:colOff>940594</xdr:colOff>
      <xdr:row>209</xdr:row>
      <xdr:rowOff>893885</xdr:rowOff>
    </xdr:to>
    <xdr:pic>
      <xdr:nvPicPr>
        <xdr:cNvPr id="208" name="Picture 51969">
          <a:extLst>
            <a:ext uri="{FF2B5EF4-FFF2-40B4-BE49-F238E27FC236}">
              <a16:creationId xmlns:a16="http://schemas.microsoft.com/office/drawing/2014/main" id="{1ED94C9C-F4A7-46F5-B427-73063E66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208704656"/>
          <a:ext cx="833438" cy="84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210</xdr:row>
      <xdr:rowOff>59530</xdr:rowOff>
    </xdr:from>
    <xdr:to>
      <xdr:col>0</xdr:col>
      <xdr:colOff>988218</xdr:colOff>
      <xdr:row>210</xdr:row>
      <xdr:rowOff>954147</xdr:rowOff>
    </xdr:to>
    <xdr:pic>
      <xdr:nvPicPr>
        <xdr:cNvPr id="209" name="Picture 52225">
          <a:extLst>
            <a:ext uri="{FF2B5EF4-FFF2-40B4-BE49-F238E27FC236}">
              <a16:creationId xmlns:a16="http://schemas.microsoft.com/office/drawing/2014/main" id="{ABCE059F-36DA-43C8-9097-943DBDA0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209728593"/>
          <a:ext cx="881062" cy="89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211</xdr:row>
      <xdr:rowOff>59530</xdr:rowOff>
    </xdr:from>
    <xdr:to>
      <xdr:col>0</xdr:col>
      <xdr:colOff>1047750</xdr:colOff>
      <xdr:row>212</xdr:row>
      <xdr:rowOff>2564</xdr:rowOff>
    </xdr:to>
    <xdr:pic>
      <xdr:nvPicPr>
        <xdr:cNvPr id="210" name="Picture 52481">
          <a:extLst>
            <a:ext uri="{FF2B5EF4-FFF2-40B4-BE49-F238E27FC236}">
              <a16:creationId xmlns:a16="http://schemas.microsoft.com/office/drawing/2014/main" id="{AA9586D9-E201-4259-8C40-E2841473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210740624"/>
          <a:ext cx="940594" cy="95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154781</xdr:colOff>
      <xdr:row>212</xdr:row>
      <xdr:rowOff>59531</xdr:rowOff>
    </xdr:from>
    <xdr:to>
      <xdr:col>0</xdr:col>
      <xdr:colOff>1012031</xdr:colOff>
      <xdr:row>212</xdr:row>
      <xdr:rowOff>929969</xdr:rowOff>
    </xdr:to>
    <xdr:pic>
      <xdr:nvPicPr>
        <xdr:cNvPr id="211" name="Picture 52737">
          <a:extLst>
            <a:ext uri="{FF2B5EF4-FFF2-40B4-BE49-F238E27FC236}">
              <a16:creationId xmlns:a16="http://schemas.microsoft.com/office/drawing/2014/main" id="{9F259606-E41F-42A9-876D-D2F7F741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781" y="211752656"/>
          <a:ext cx="857250" cy="87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213</xdr:row>
      <xdr:rowOff>47624</xdr:rowOff>
    </xdr:from>
    <xdr:to>
      <xdr:col>0</xdr:col>
      <xdr:colOff>988219</xdr:colOff>
      <xdr:row>213</xdr:row>
      <xdr:rowOff>954331</xdr:rowOff>
    </xdr:to>
    <xdr:pic>
      <xdr:nvPicPr>
        <xdr:cNvPr id="212" name="Picture 52993">
          <a:extLst>
            <a:ext uri="{FF2B5EF4-FFF2-40B4-BE49-F238E27FC236}">
              <a16:creationId xmlns:a16="http://schemas.microsoft.com/office/drawing/2014/main" id="{87A1FB49-4F52-44AF-AB53-544549B6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212752780"/>
          <a:ext cx="892969" cy="9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71438</xdr:colOff>
      <xdr:row>214</xdr:row>
      <xdr:rowOff>35718</xdr:rowOff>
    </xdr:from>
    <xdr:to>
      <xdr:col>0</xdr:col>
      <xdr:colOff>1000125</xdr:colOff>
      <xdr:row>214</xdr:row>
      <xdr:rowOff>978692</xdr:rowOff>
    </xdr:to>
    <xdr:pic>
      <xdr:nvPicPr>
        <xdr:cNvPr id="213" name="Picture 53249">
          <a:extLst>
            <a:ext uri="{FF2B5EF4-FFF2-40B4-BE49-F238E27FC236}">
              <a16:creationId xmlns:a16="http://schemas.microsoft.com/office/drawing/2014/main" id="{614273F6-D63A-424A-BA27-8B295AD2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438" y="213752906"/>
          <a:ext cx="928687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154782</xdr:colOff>
      <xdr:row>215</xdr:row>
      <xdr:rowOff>83343</xdr:rowOff>
    </xdr:from>
    <xdr:to>
      <xdr:col>0</xdr:col>
      <xdr:colOff>952500</xdr:colOff>
      <xdr:row>215</xdr:row>
      <xdr:rowOff>893334</xdr:rowOff>
    </xdr:to>
    <xdr:pic>
      <xdr:nvPicPr>
        <xdr:cNvPr id="214" name="Picture 53505">
          <a:extLst>
            <a:ext uri="{FF2B5EF4-FFF2-40B4-BE49-F238E27FC236}">
              <a16:creationId xmlns:a16="http://schemas.microsoft.com/office/drawing/2014/main" id="{B664EC9B-C33F-4366-AE65-B3CB90C8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4782" y="214812562"/>
          <a:ext cx="797718" cy="809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83"/>
  <sheetViews>
    <sheetView tabSelected="1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C5" sqref="C5"/>
    </sheetView>
  </sheetViews>
  <sheetFormatPr defaultRowHeight="15" x14ac:dyDescent="0.25"/>
  <cols>
    <col min="1" max="1" width="18" style="5" customWidth="1"/>
    <col min="2" max="2" width="20.7109375" style="5" customWidth="1"/>
    <col min="3" max="3" width="58" style="5" customWidth="1"/>
    <col min="4" max="4" width="35.140625" style="12" customWidth="1"/>
    <col min="5" max="5" width="6.42578125" style="2" customWidth="1"/>
    <col min="6" max="6" width="12.140625" customWidth="1"/>
    <col min="7" max="7" width="14.28515625" bestFit="1" customWidth="1"/>
  </cols>
  <sheetData>
    <row r="1" spans="1:17" ht="31.5" x14ac:dyDescent="0.5">
      <c r="A1" s="13" t="s">
        <v>278</v>
      </c>
      <c r="B1" s="24" t="s">
        <v>279</v>
      </c>
      <c r="C1" s="24"/>
      <c r="D1" s="10"/>
      <c r="F1" s="8"/>
      <c r="G1" s="8"/>
    </row>
    <row r="2" spans="1:17" ht="31.5" x14ac:dyDescent="0.5">
      <c r="A2" s="13" t="s">
        <v>5</v>
      </c>
      <c r="B2" s="25" t="s">
        <v>8</v>
      </c>
      <c r="C2" s="25"/>
      <c r="D2" s="11"/>
      <c r="F2" s="8"/>
      <c r="G2" s="8"/>
    </row>
    <row r="4" spans="1:17" ht="15" customHeight="1" x14ac:dyDescent="0.25">
      <c r="A4" s="6" t="s">
        <v>6</v>
      </c>
      <c r="B4" s="6" t="s">
        <v>0</v>
      </c>
      <c r="C4" s="6" t="s">
        <v>4</v>
      </c>
      <c r="D4" s="6" t="s">
        <v>7</v>
      </c>
      <c r="E4" s="3" t="s">
        <v>1</v>
      </c>
      <c r="F4" s="1" t="s">
        <v>2</v>
      </c>
      <c r="G4" s="1" t="s">
        <v>3</v>
      </c>
      <c r="H4" s="9"/>
    </row>
    <row r="5" spans="1:17" ht="80.099999999999994" customHeight="1" x14ac:dyDescent="0.25">
      <c r="A5" s="16"/>
      <c r="B5" s="17" t="s">
        <v>9</v>
      </c>
      <c r="C5" s="18" t="s">
        <v>10</v>
      </c>
      <c r="D5" s="18" t="s">
        <v>8</v>
      </c>
      <c r="E5" s="19">
        <v>15</v>
      </c>
      <c r="F5" s="20">
        <v>322.08000000000004</v>
      </c>
      <c r="G5" s="21">
        <f>E5*F5</f>
        <v>4831.2000000000007</v>
      </c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80.099999999999994" customHeight="1" x14ac:dyDescent="0.25">
      <c r="A6" s="16"/>
      <c r="B6" s="17" t="s">
        <v>11</v>
      </c>
      <c r="C6" s="18" t="s">
        <v>222</v>
      </c>
      <c r="D6" s="18" t="s">
        <v>8</v>
      </c>
      <c r="E6" s="19">
        <v>3</v>
      </c>
      <c r="F6" s="20">
        <v>509.96000000000004</v>
      </c>
      <c r="G6" s="21">
        <f t="shared" ref="G6:G69" si="0">E6*F6</f>
        <v>1529.88</v>
      </c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80.099999999999994" customHeight="1" x14ac:dyDescent="0.25">
      <c r="A7" s="16"/>
      <c r="B7" s="17" t="s">
        <v>12</v>
      </c>
      <c r="C7" s="18" t="s">
        <v>223</v>
      </c>
      <c r="D7" s="18" t="s">
        <v>8</v>
      </c>
      <c r="E7" s="19">
        <v>14</v>
      </c>
      <c r="F7" s="20">
        <v>539.24</v>
      </c>
      <c r="G7" s="21">
        <f t="shared" si="0"/>
        <v>7549.3600000000006</v>
      </c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80.099999999999994" customHeight="1" x14ac:dyDescent="0.25">
      <c r="A8" s="16"/>
      <c r="B8" s="17" t="s">
        <v>13</v>
      </c>
      <c r="C8" s="18" t="s">
        <v>224</v>
      </c>
      <c r="D8" s="18" t="s">
        <v>8</v>
      </c>
      <c r="E8" s="19">
        <v>36</v>
      </c>
      <c r="F8" s="20">
        <v>376.98000000000008</v>
      </c>
      <c r="G8" s="21">
        <f t="shared" si="0"/>
        <v>13571.280000000002</v>
      </c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80.099999999999994" customHeight="1" x14ac:dyDescent="0.25">
      <c r="A9" s="16"/>
      <c r="B9" s="17" t="s">
        <v>14</v>
      </c>
      <c r="C9" s="18" t="s">
        <v>225</v>
      </c>
      <c r="D9" s="18" t="s">
        <v>8</v>
      </c>
      <c r="E9" s="19">
        <v>15</v>
      </c>
      <c r="F9" s="20">
        <v>363.56000000000006</v>
      </c>
      <c r="G9" s="21">
        <f t="shared" si="0"/>
        <v>5453.4000000000005</v>
      </c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80.099999999999994" customHeight="1" x14ac:dyDescent="0.25">
      <c r="A10" s="16"/>
      <c r="B10" s="17" t="s">
        <v>15</v>
      </c>
      <c r="C10" s="18" t="s">
        <v>224</v>
      </c>
      <c r="D10" s="18" t="s">
        <v>8</v>
      </c>
      <c r="E10" s="19">
        <v>60</v>
      </c>
      <c r="F10" s="20">
        <v>126.88000000000001</v>
      </c>
      <c r="G10" s="21">
        <f t="shared" si="0"/>
        <v>7612.8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80.099999999999994" customHeight="1" x14ac:dyDescent="0.25">
      <c r="A11" s="16"/>
      <c r="B11" s="17" t="s">
        <v>16</v>
      </c>
      <c r="C11" s="18" t="s">
        <v>224</v>
      </c>
      <c r="D11" s="18" t="s">
        <v>8</v>
      </c>
      <c r="E11" s="19">
        <v>60</v>
      </c>
      <c r="F11" s="20">
        <v>181.78000000000003</v>
      </c>
      <c r="G11" s="21">
        <f t="shared" si="0"/>
        <v>10906.800000000001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80.099999999999994" customHeight="1" x14ac:dyDescent="0.25">
      <c r="A12" s="16"/>
      <c r="B12" s="17" t="s">
        <v>17</v>
      </c>
      <c r="C12" s="18" t="s">
        <v>224</v>
      </c>
      <c r="D12" s="18" t="s">
        <v>8</v>
      </c>
      <c r="E12" s="19">
        <v>64</v>
      </c>
      <c r="F12" s="20">
        <v>146.4</v>
      </c>
      <c r="G12" s="21">
        <f t="shared" si="0"/>
        <v>9369.6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80.099999999999994" customHeight="1" x14ac:dyDescent="0.25">
      <c r="A13" s="16"/>
      <c r="B13" s="17" t="s">
        <v>18</v>
      </c>
      <c r="C13" s="18" t="s">
        <v>225</v>
      </c>
      <c r="D13" s="18" t="s">
        <v>8</v>
      </c>
      <c r="E13" s="19">
        <v>23</v>
      </c>
      <c r="F13" s="20">
        <v>539.24</v>
      </c>
      <c r="G13" s="21">
        <f t="shared" si="0"/>
        <v>12402.52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80.099999999999994" customHeight="1" x14ac:dyDescent="0.25">
      <c r="A14" s="16"/>
      <c r="B14" s="17" t="s">
        <v>19</v>
      </c>
      <c r="C14" s="18" t="s">
        <v>225</v>
      </c>
      <c r="D14" s="18" t="s">
        <v>8</v>
      </c>
      <c r="E14" s="19">
        <v>8</v>
      </c>
      <c r="F14" s="20">
        <v>594.1400000000001</v>
      </c>
      <c r="G14" s="21">
        <f t="shared" si="0"/>
        <v>4753.1200000000008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80.099999999999994" customHeight="1" x14ac:dyDescent="0.25">
      <c r="A15" s="16"/>
      <c r="B15" s="17" t="s">
        <v>20</v>
      </c>
      <c r="C15" s="18" t="s">
        <v>225</v>
      </c>
      <c r="D15" s="18" t="s">
        <v>8</v>
      </c>
      <c r="E15" s="19">
        <v>12</v>
      </c>
      <c r="F15" s="20">
        <v>594.1400000000001</v>
      </c>
      <c r="G15" s="21">
        <f t="shared" si="0"/>
        <v>7129.6800000000012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80.099999999999994" customHeight="1" x14ac:dyDescent="0.25">
      <c r="A16" s="16"/>
      <c r="B16" s="17" t="s">
        <v>21</v>
      </c>
      <c r="C16" s="18" t="s">
        <v>226</v>
      </c>
      <c r="D16" s="18" t="s">
        <v>8</v>
      </c>
      <c r="E16" s="19">
        <v>1</v>
      </c>
      <c r="F16" s="20">
        <v>485.56000000000006</v>
      </c>
      <c r="G16" s="21">
        <f t="shared" si="0"/>
        <v>485.56000000000006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80.099999999999994" customHeight="1" x14ac:dyDescent="0.25">
      <c r="A17" s="16"/>
      <c r="B17" s="17" t="s">
        <v>22</v>
      </c>
      <c r="C17" s="18" t="s">
        <v>227</v>
      </c>
      <c r="D17" s="18" t="s">
        <v>8</v>
      </c>
      <c r="E17" s="19">
        <v>10</v>
      </c>
      <c r="F17" s="20">
        <v>322.08000000000004</v>
      </c>
      <c r="G17" s="21">
        <f t="shared" si="0"/>
        <v>3220.8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80.099999999999994" customHeight="1" x14ac:dyDescent="0.25">
      <c r="A18" s="16"/>
      <c r="B18" s="17" t="s">
        <v>23</v>
      </c>
      <c r="C18" s="18" t="s">
        <v>228</v>
      </c>
      <c r="D18" s="18" t="s">
        <v>8</v>
      </c>
      <c r="E18" s="19">
        <v>4</v>
      </c>
      <c r="F18" s="20">
        <v>322.08000000000004</v>
      </c>
      <c r="G18" s="21">
        <f t="shared" si="0"/>
        <v>1288.3200000000002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80.099999999999994" customHeight="1" x14ac:dyDescent="0.25">
      <c r="A19" s="16"/>
      <c r="B19" s="17" t="s">
        <v>24</v>
      </c>
      <c r="C19" s="18" t="s">
        <v>228</v>
      </c>
      <c r="D19" s="18" t="s">
        <v>8</v>
      </c>
      <c r="E19" s="19">
        <v>1</v>
      </c>
      <c r="F19" s="20">
        <v>265.96000000000004</v>
      </c>
      <c r="G19" s="21">
        <f t="shared" si="0"/>
        <v>265.96000000000004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80.099999999999994" customHeight="1" x14ac:dyDescent="0.25">
      <c r="A20" s="16"/>
      <c r="B20" s="17" t="s">
        <v>25</v>
      </c>
      <c r="C20" s="18" t="s">
        <v>229</v>
      </c>
      <c r="D20" s="18" t="s">
        <v>8</v>
      </c>
      <c r="E20" s="19">
        <v>13</v>
      </c>
      <c r="F20" s="20">
        <v>241.56000000000003</v>
      </c>
      <c r="G20" s="21">
        <f t="shared" si="0"/>
        <v>3140.28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80.099999999999994" customHeight="1" x14ac:dyDescent="0.25">
      <c r="A21" s="16"/>
      <c r="B21" s="17" t="s">
        <v>26</v>
      </c>
      <c r="C21" s="18" t="s">
        <v>228</v>
      </c>
      <c r="D21" s="18" t="s">
        <v>8</v>
      </c>
      <c r="E21" s="19">
        <v>5</v>
      </c>
      <c r="F21" s="20">
        <v>132.98000000000002</v>
      </c>
      <c r="G21" s="21">
        <f t="shared" si="0"/>
        <v>664.90000000000009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80.099999999999994" customHeight="1" x14ac:dyDescent="0.25">
      <c r="A22" s="16"/>
      <c r="B22" s="17" t="s">
        <v>27</v>
      </c>
      <c r="C22" s="18" t="s">
        <v>230</v>
      </c>
      <c r="D22" s="18" t="s">
        <v>8</v>
      </c>
      <c r="E22" s="19">
        <v>11</v>
      </c>
      <c r="F22" s="20">
        <v>214.72000000000003</v>
      </c>
      <c r="G22" s="21">
        <f t="shared" si="0"/>
        <v>2361.92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80.099999999999994" customHeight="1" x14ac:dyDescent="0.25">
      <c r="A23" s="16"/>
      <c r="B23" s="17" t="s">
        <v>28</v>
      </c>
      <c r="C23" s="18" t="s">
        <v>231</v>
      </c>
      <c r="D23" s="18" t="s">
        <v>8</v>
      </c>
      <c r="E23" s="19">
        <v>15</v>
      </c>
      <c r="F23" s="20">
        <v>214.72000000000003</v>
      </c>
      <c r="G23" s="21">
        <f t="shared" si="0"/>
        <v>3220.8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80.099999999999994" customHeight="1" x14ac:dyDescent="0.25">
      <c r="A24" s="16"/>
      <c r="B24" s="17" t="s">
        <v>29</v>
      </c>
      <c r="C24" s="18" t="s">
        <v>224</v>
      </c>
      <c r="D24" s="18" t="s">
        <v>8</v>
      </c>
      <c r="E24" s="19">
        <v>23</v>
      </c>
      <c r="F24" s="20">
        <v>214.72000000000003</v>
      </c>
      <c r="G24" s="21">
        <f t="shared" si="0"/>
        <v>4938.5600000000004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80.099999999999994" customHeight="1" x14ac:dyDescent="0.25">
      <c r="A25" s="16"/>
      <c r="B25" s="17" t="s">
        <v>30</v>
      </c>
      <c r="C25" s="18" t="s">
        <v>232</v>
      </c>
      <c r="D25" s="18" t="s">
        <v>8</v>
      </c>
      <c r="E25" s="19">
        <v>75</v>
      </c>
      <c r="F25" s="20">
        <v>78.080000000000013</v>
      </c>
      <c r="G25" s="21">
        <f t="shared" si="0"/>
        <v>5856.0000000000009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80.099999999999994" customHeight="1" x14ac:dyDescent="0.25">
      <c r="A26" s="16"/>
      <c r="B26" s="17" t="s">
        <v>31</v>
      </c>
      <c r="C26" s="18" t="s">
        <v>233</v>
      </c>
      <c r="D26" s="18" t="s">
        <v>8</v>
      </c>
      <c r="E26" s="19">
        <v>11</v>
      </c>
      <c r="F26" s="20">
        <v>292.8</v>
      </c>
      <c r="G26" s="21">
        <f t="shared" si="0"/>
        <v>3220.8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80.099999999999994" customHeight="1" x14ac:dyDescent="0.25">
      <c r="A27" s="16"/>
      <c r="B27" s="17" t="s">
        <v>32</v>
      </c>
      <c r="C27" s="18" t="s">
        <v>233</v>
      </c>
      <c r="D27" s="18" t="s">
        <v>8</v>
      </c>
      <c r="E27" s="19">
        <v>38</v>
      </c>
      <c r="F27" s="20">
        <v>268.40000000000003</v>
      </c>
      <c r="G27" s="21">
        <f t="shared" si="0"/>
        <v>10199.200000000001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80.099999999999994" customHeight="1" x14ac:dyDescent="0.25">
      <c r="A28" s="16"/>
      <c r="B28" s="17" t="s">
        <v>33</v>
      </c>
      <c r="C28" s="18" t="s">
        <v>233</v>
      </c>
      <c r="D28" s="18" t="s">
        <v>8</v>
      </c>
      <c r="E28" s="19">
        <v>2</v>
      </c>
      <c r="F28" s="20">
        <v>159.82000000000002</v>
      </c>
      <c r="G28" s="21">
        <f t="shared" si="0"/>
        <v>319.64000000000004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80.099999999999994" customHeight="1" x14ac:dyDescent="0.25">
      <c r="A29" s="16"/>
      <c r="B29" s="17" t="s">
        <v>34</v>
      </c>
      <c r="C29" s="18" t="s">
        <v>233</v>
      </c>
      <c r="D29" s="18" t="s">
        <v>8</v>
      </c>
      <c r="E29" s="19">
        <v>29</v>
      </c>
      <c r="F29" s="20">
        <v>214.72000000000003</v>
      </c>
      <c r="G29" s="21">
        <f t="shared" si="0"/>
        <v>6226.880000000001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80.099999999999994" customHeight="1" x14ac:dyDescent="0.25">
      <c r="A30" s="16"/>
      <c r="B30" s="17" t="s">
        <v>35</v>
      </c>
      <c r="C30" s="18" t="s">
        <v>233</v>
      </c>
      <c r="D30" s="18" t="s">
        <v>8</v>
      </c>
      <c r="E30" s="19">
        <v>12</v>
      </c>
      <c r="F30" s="20">
        <v>350.14000000000004</v>
      </c>
      <c r="G30" s="21">
        <f t="shared" si="0"/>
        <v>4201.68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80.099999999999994" customHeight="1" x14ac:dyDescent="0.25">
      <c r="A31" s="16"/>
      <c r="B31" s="17" t="s">
        <v>36</v>
      </c>
      <c r="C31" s="18" t="s">
        <v>230</v>
      </c>
      <c r="D31" s="18" t="s">
        <v>8</v>
      </c>
      <c r="E31" s="19">
        <v>28</v>
      </c>
      <c r="F31" s="20">
        <v>241.56000000000003</v>
      </c>
      <c r="G31" s="21">
        <f t="shared" si="0"/>
        <v>6763.6800000000012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80.099999999999994" customHeight="1" x14ac:dyDescent="0.25">
      <c r="A32" s="16"/>
      <c r="B32" s="17" t="s">
        <v>37</v>
      </c>
      <c r="C32" s="18" t="s">
        <v>234</v>
      </c>
      <c r="D32" s="18" t="s">
        <v>8</v>
      </c>
      <c r="E32" s="19">
        <v>74</v>
      </c>
      <c r="F32" s="20">
        <v>137.86000000000001</v>
      </c>
      <c r="G32" s="21">
        <f t="shared" si="0"/>
        <v>10201.640000000001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80.099999999999994" customHeight="1" x14ac:dyDescent="0.25">
      <c r="A33" s="16"/>
      <c r="B33" s="17" t="s">
        <v>38</v>
      </c>
      <c r="C33" s="18" t="s">
        <v>235</v>
      </c>
      <c r="D33" s="18" t="s">
        <v>8</v>
      </c>
      <c r="E33" s="19">
        <v>29</v>
      </c>
      <c r="F33" s="20">
        <v>403.82000000000005</v>
      </c>
      <c r="G33" s="21">
        <f t="shared" si="0"/>
        <v>11710.78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80.099999999999994" customHeight="1" x14ac:dyDescent="0.25">
      <c r="A34" s="16"/>
      <c r="B34" s="17" t="s">
        <v>39</v>
      </c>
      <c r="C34" s="18" t="s">
        <v>224</v>
      </c>
      <c r="D34" s="18" t="s">
        <v>8</v>
      </c>
      <c r="E34" s="19">
        <v>15</v>
      </c>
      <c r="F34" s="20">
        <v>214.72000000000003</v>
      </c>
      <c r="G34" s="21">
        <f t="shared" si="0"/>
        <v>3220.8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80.099999999999994" customHeight="1" x14ac:dyDescent="0.25">
      <c r="A35" s="16"/>
      <c r="B35" s="17" t="s">
        <v>40</v>
      </c>
      <c r="C35" s="18" t="s">
        <v>224</v>
      </c>
      <c r="D35" s="18" t="s">
        <v>8</v>
      </c>
      <c r="E35" s="19">
        <v>20</v>
      </c>
      <c r="F35" s="20">
        <v>241.56000000000003</v>
      </c>
      <c r="G35" s="21">
        <f t="shared" si="0"/>
        <v>4831.2000000000007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80.099999999999994" customHeight="1" x14ac:dyDescent="0.25">
      <c r="A36" s="16"/>
      <c r="B36" s="17" t="s">
        <v>41</v>
      </c>
      <c r="C36" s="18" t="s">
        <v>230</v>
      </c>
      <c r="D36" s="18" t="s">
        <v>8</v>
      </c>
      <c r="E36" s="19">
        <v>14</v>
      </c>
      <c r="F36" s="20">
        <v>173.24000000000004</v>
      </c>
      <c r="G36" s="21">
        <f t="shared" si="0"/>
        <v>2425.3600000000006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80.099999999999994" customHeight="1" x14ac:dyDescent="0.25">
      <c r="A37" s="16"/>
      <c r="B37" s="17" t="s">
        <v>42</v>
      </c>
      <c r="C37" s="18" t="s">
        <v>230</v>
      </c>
      <c r="D37" s="18" t="s">
        <v>8</v>
      </c>
      <c r="E37" s="19">
        <v>32</v>
      </c>
      <c r="F37" s="20">
        <v>168.36000000000004</v>
      </c>
      <c r="G37" s="21">
        <f t="shared" si="0"/>
        <v>5387.5200000000013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80.099999999999994" customHeight="1" x14ac:dyDescent="0.25">
      <c r="A38" s="16"/>
      <c r="B38" s="17" t="s">
        <v>43</v>
      </c>
      <c r="C38" s="18" t="s">
        <v>230</v>
      </c>
      <c r="D38" s="18" t="s">
        <v>8</v>
      </c>
      <c r="E38" s="19">
        <v>19</v>
      </c>
      <c r="F38" s="20">
        <v>376.98000000000008</v>
      </c>
      <c r="G38" s="21">
        <f t="shared" si="0"/>
        <v>7162.6200000000017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80.099999999999994" customHeight="1" x14ac:dyDescent="0.25">
      <c r="A39" s="16"/>
      <c r="B39" s="17" t="s">
        <v>44</v>
      </c>
      <c r="C39" s="18" t="s">
        <v>230</v>
      </c>
      <c r="D39" s="18" t="s">
        <v>8</v>
      </c>
      <c r="E39" s="19">
        <v>39</v>
      </c>
      <c r="F39" s="20">
        <v>173.24000000000004</v>
      </c>
      <c r="G39" s="21">
        <f t="shared" si="0"/>
        <v>6756.3600000000015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80.099999999999994" customHeight="1" x14ac:dyDescent="0.25">
      <c r="A40" s="16"/>
      <c r="B40" s="17" t="s">
        <v>45</v>
      </c>
      <c r="C40" s="18" t="s">
        <v>231</v>
      </c>
      <c r="D40" s="18" t="s">
        <v>8</v>
      </c>
      <c r="E40" s="19">
        <v>22</v>
      </c>
      <c r="F40" s="20">
        <v>350.14000000000004</v>
      </c>
      <c r="G40" s="21">
        <f t="shared" si="0"/>
        <v>7703.0800000000008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80.099999999999994" customHeight="1" x14ac:dyDescent="0.25">
      <c r="A41" s="16"/>
      <c r="B41" s="17" t="s">
        <v>46</v>
      </c>
      <c r="C41" s="18" t="s">
        <v>236</v>
      </c>
      <c r="D41" s="18" t="s">
        <v>8</v>
      </c>
      <c r="E41" s="19">
        <v>25</v>
      </c>
      <c r="F41" s="20">
        <v>214.72000000000003</v>
      </c>
      <c r="G41" s="21">
        <f t="shared" si="0"/>
        <v>5368.0000000000009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80.099999999999994" customHeight="1" x14ac:dyDescent="0.25">
      <c r="A42" s="16"/>
      <c r="B42" s="17" t="s">
        <v>47</v>
      </c>
      <c r="C42" s="18" t="s">
        <v>230</v>
      </c>
      <c r="D42" s="18" t="s">
        <v>8</v>
      </c>
      <c r="E42" s="19">
        <v>29</v>
      </c>
      <c r="F42" s="20">
        <v>200.08000000000004</v>
      </c>
      <c r="G42" s="21">
        <f t="shared" si="0"/>
        <v>5802.3200000000015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80.099999999999994" customHeight="1" x14ac:dyDescent="0.25">
      <c r="A43" s="16"/>
      <c r="B43" s="17" t="s">
        <v>48</v>
      </c>
      <c r="C43" s="18" t="s">
        <v>230</v>
      </c>
      <c r="D43" s="18" t="s">
        <v>8</v>
      </c>
      <c r="E43" s="19">
        <v>9</v>
      </c>
      <c r="F43" s="20">
        <v>263.52000000000004</v>
      </c>
      <c r="G43" s="21">
        <f t="shared" si="0"/>
        <v>2371.6800000000003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80.099999999999994" customHeight="1" x14ac:dyDescent="0.25">
      <c r="A44" s="16"/>
      <c r="B44" s="17" t="s">
        <v>49</v>
      </c>
      <c r="C44" s="18" t="s">
        <v>230</v>
      </c>
      <c r="D44" s="18" t="s">
        <v>8</v>
      </c>
      <c r="E44" s="19">
        <v>31</v>
      </c>
      <c r="F44" s="20">
        <v>322.08000000000004</v>
      </c>
      <c r="G44" s="21">
        <f t="shared" si="0"/>
        <v>9984.4800000000014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80.099999999999994" customHeight="1" x14ac:dyDescent="0.25">
      <c r="A45" s="16"/>
      <c r="B45" s="17" t="s">
        <v>50</v>
      </c>
      <c r="C45" s="18" t="s">
        <v>237</v>
      </c>
      <c r="D45" s="18" t="s">
        <v>8</v>
      </c>
      <c r="E45" s="19">
        <v>60</v>
      </c>
      <c r="F45" s="20">
        <v>119.56000000000002</v>
      </c>
      <c r="G45" s="21">
        <f t="shared" si="0"/>
        <v>7173.6000000000013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80.099999999999994" customHeight="1" x14ac:dyDescent="0.25">
      <c r="A46" s="16"/>
      <c r="B46" s="17" t="s">
        <v>51</v>
      </c>
      <c r="C46" s="18" t="s">
        <v>234</v>
      </c>
      <c r="D46" s="18" t="s">
        <v>8</v>
      </c>
      <c r="E46" s="19">
        <v>27</v>
      </c>
      <c r="F46" s="20">
        <v>783.24000000000012</v>
      </c>
      <c r="G46" s="21">
        <f t="shared" si="0"/>
        <v>21147.480000000003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80.099999999999994" customHeight="1" x14ac:dyDescent="0.25">
      <c r="A47" s="16"/>
      <c r="B47" s="17" t="s">
        <v>52</v>
      </c>
      <c r="C47" s="18" t="s">
        <v>233</v>
      </c>
      <c r="D47" s="18" t="s">
        <v>8</v>
      </c>
      <c r="E47" s="19">
        <v>11</v>
      </c>
      <c r="F47" s="20">
        <v>254.98000000000002</v>
      </c>
      <c r="G47" s="21">
        <f t="shared" si="0"/>
        <v>2804.78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80.099999999999994" customHeight="1" x14ac:dyDescent="0.25">
      <c r="A48" s="16"/>
      <c r="B48" s="17" t="s">
        <v>53</v>
      </c>
      <c r="C48" s="18" t="s">
        <v>233</v>
      </c>
      <c r="D48" s="18" t="s">
        <v>8</v>
      </c>
      <c r="E48" s="19">
        <v>35</v>
      </c>
      <c r="F48" s="20">
        <v>173.24000000000004</v>
      </c>
      <c r="G48" s="21">
        <f t="shared" si="0"/>
        <v>6063.4000000000015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80.099999999999994" customHeight="1" x14ac:dyDescent="0.25">
      <c r="A49" s="16"/>
      <c r="B49" s="17" t="s">
        <v>54</v>
      </c>
      <c r="C49" s="18" t="s">
        <v>238</v>
      </c>
      <c r="D49" s="18" t="s">
        <v>8</v>
      </c>
      <c r="E49" s="19">
        <v>6</v>
      </c>
      <c r="F49" s="20">
        <v>214.72000000000003</v>
      </c>
      <c r="G49" s="21">
        <f t="shared" si="0"/>
        <v>1288.3200000000002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80.099999999999994" customHeight="1" x14ac:dyDescent="0.25">
      <c r="A50" s="16"/>
      <c r="B50" s="17" t="s">
        <v>55</v>
      </c>
      <c r="C50" s="18" t="s">
        <v>233</v>
      </c>
      <c r="D50" s="18" t="s">
        <v>8</v>
      </c>
      <c r="E50" s="19">
        <v>6</v>
      </c>
      <c r="F50" s="20">
        <v>200.08000000000004</v>
      </c>
      <c r="G50" s="21">
        <f t="shared" si="0"/>
        <v>1200.4800000000002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80.099999999999994" customHeight="1" x14ac:dyDescent="0.25">
      <c r="A51" s="16"/>
      <c r="B51" s="17" t="s">
        <v>56</v>
      </c>
      <c r="C51" s="18" t="s">
        <v>233</v>
      </c>
      <c r="D51" s="18" t="s">
        <v>8</v>
      </c>
      <c r="E51" s="19">
        <v>10</v>
      </c>
      <c r="F51" s="20">
        <v>146.4</v>
      </c>
      <c r="G51" s="21">
        <f t="shared" si="0"/>
        <v>1464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80.099999999999994" customHeight="1" x14ac:dyDescent="0.25">
      <c r="A52" s="16"/>
      <c r="B52" s="17" t="s">
        <v>57</v>
      </c>
      <c r="C52" s="18" t="s">
        <v>233</v>
      </c>
      <c r="D52" s="18" t="s">
        <v>8</v>
      </c>
      <c r="E52" s="19">
        <v>24</v>
      </c>
      <c r="F52" s="20">
        <v>170.80000000000004</v>
      </c>
      <c r="G52" s="21">
        <f t="shared" si="0"/>
        <v>4099.2000000000007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80.099999999999994" customHeight="1" x14ac:dyDescent="0.25">
      <c r="A53" s="16"/>
      <c r="B53" s="17" t="s">
        <v>58</v>
      </c>
      <c r="C53" s="18" t="s">
        <v>224</v>
      </c>
      <c r="D53" s="18" t="s">
        <v>8</v>
      </c>
      <c r="E53" s="19">
        <v>1</v>
      </c>
      <c r="F53" s="20">
        <v>214.72000000000003</v>
      </c>
      <c r="G53" s="21">
        <f t="shared" si="0"/>
        <v>214.72000000000003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80.099999999999994" customHeight="1" x14ac:dyDescent="0.25">
      <c r="A54" s="16"/>
      <c r="B54" s="17" t="s">
        <v>59</v>
      </c>
      <c r="C54" s="18" t="s">
        <v>239</v>
      </c>
      <c r="D54" s="18" t="s">
        <v>8</v>
      </c>
      <c r="E54" s="19">
        <v>10</v>
      </c>
      <c r="F54" s="20">
        <v>78.080000000000013</v>
      </c>
      <c r="G54" s="21">
        <f t="shared" si="0"/>
        <v>780.80000000000018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80.099999999999994" customHeight="1" x14ac:dyDescent="0.25">
      <c r="A55" s="16"/>
      <c r="B55" s="17" t="s">
        <v>60</v>
      </c>
      <c r="C55" s="18" t="s">
        <v>239</v>
      </c>
      <c r="D55" s="18" t="s">
        <v>8</v>
      </c>
      <c r="E55" s="19">
        <v>26</v>
      </c>
      <c r="F55" s="20">
        <v>117.12000000000002</v>
      </c>
      <c r="G55" s="21">
        <f t="shared" si="0"/>
        <v>3045.1200000000003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80.099999999999994" customHeight="1" x14ac:dyDescent="0.25">
      <c r="A56" s="16"/>
      <c r="B56" s="17" t="s">
        <v>61</v>
      </c>
      <c r="C56" s="18" t="s">
        <v>239</v>
      </c>
      <c r="D56" s="18" t="s">
        <v>8</v>
      </c>
      <c r="E56" s="19">
        <v>73</v>
      </c>
      <c r="F56" s="20">
        <v>86.620000000000019</v>
      </c>
      <c r="G56" s="21">
        <f t="shared" si="0"/>
        <v>6323.2600000000011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80.099999999999994" customHeight="1" x14ac:dyDescent="0.25">
      <c r="A57" s="16"/>
      <c r="B57" s="17" t="s">
        <v>62</v>
      </c>
      <c r="C57" s="18" t="s">
        <v>224</v>
      </c>
      <c r="D57" s="18" t="s">
        <v>8</v>
      </c>
      <c r="E57" s="19">
        <v>4</v>
      </c>
      <c r="F57" s="20">
        <v>350.14000000000004</v>
      </c>
      <c r="G57" s="21">
        <f t="shared" si="0"/>
        <v>1400.5600000000002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80.099999999999994" customHeight="1" x14ac:dyDescent="0.25">
      <c r="A58" s="16"/>
      <c r="B58" s="17" t="s">
        <v>63</v>
      </c>
      <c r="C58" s="18" t="s">
        <v>233</v>
      </c>
      <c r="D58" s="18" t="s">
        <v>8</v>
      </c>
      <c r="E58" s="19">
        <v>50</v>
      </c>
      <c r="F58" s="20">
        <v>151.28</v>
      </c>
      <c r="G58" s="21">
        <f t="shared" si="0"/>
        <v>7564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80.099999999999994" customHeight="1" x14ac:dyDescent="0.25">
      <c r="A59" s="16"/>
      <c r="B59" s="17" t="s">
        <v>64</v>
      </c>
      <c r="C59" s="18" t="s">
        <v>224</v>
      </c>
      <c r="D59" s="18" t="s">
        <v>8</v>
      </c>
      <c r="E59" s="19">
        <v>14</v>
      </c>
      <c r="F59" s="20">
        <v>186.66000000000003</v>
      </c>
      <c r="G59" s="21">
        <f t="shared" si="0"/>
        <v>2613.2400000000002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80.099999999999994" customHeight="1" x14ac:dyDescent="0.25">
      <c r="A60" s="16"/>
      <c r="B60" s="17" t="s">
        <v>65</v>
      </c>
      <c r="C60" s="18" t="s">
        <v>233</v>
      </c>
      <c r="D60" s="18" t="s">
        <v>8</v>
      </c>
      <c r="E60" s="19">
        <v>49</v>
      </c>
      <c r="F60" s="20">
        <v>132.98000000000002</v>
      </c>
      <c r="G60" s="21">
        <f t="shared" si="0"/>
        <v>6516.02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80.099999999999994" customHeight="1" x14ac:dyDescent="0.25">
      <c r="A61" s="16"/>
      <c r="B61" s="17" t="s">
        <v>66</v>
      </c>
      <c r="C61" s="18" t="s">
        <v>239</v>
      </c>
      <c r="D61" s="18" t="s">
        <v>8</v>
      </c>
      <c r="E61" s="19">
        <v>71</v>
      </c>
      <c r="F61" s="20">
        <v>62.220000000000006</v>
      </c>
      <c r="G61" s="21">
        <f t="shared" si="0"/>
        <v>4417.6200000000008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80.099999999999994" customHeight="1" x14ac:dyDescent="0.25">
      <c r="A62" s="16"/>
      <c r="B62" s="17" t="s">
        <v>67</v>
      </c>
      <c r="C62" s="18" t="s">
        <v>239</v>
      </c>
      <c r="D62" s="18" t="s">
        <v>8</v>
      </c>
      <c r="E62" s="19">
        <v>51</v>
      </c>
      <c r="F62" s="20">
        <v>106.14000000000001</v>
      </c>
      <c r="G62" s="21">
        <f t="shared" si="0"/>
        <v>5413.14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80.099999999999994" customHeight="1" x14ac:dyDescent="0.25">
      <c r="A63" s="16"/>
      <c r="B63" s="17" t="s">
        <v>68</v>
      </c>
      <c r="C63" s="18" t="s">
        <v>233</v>
      </c>
      <c r="D63" s="18" t="s">
        <v>8</v>
      </c>
      <c r="E63" s="19">
        <v>14</v>
      </c>
      <c r="F63" s="20">
        <v>376.98000000000008</v>
      </c>
      <c r="G63" s="21">
        <f t="shared" si="0"/>
        <v>5277.7200000000012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80.099999999999994" customHeight="1" x14ac:dyDescent="0.25">
      <c r="A64" s="16"/>
      <c r="B64" s="17" t="s">
        <v>69</v>
      </c>
      <c r="C64" s="18" t="s">
        <v>240</v>
      </c>
      <c r="D64" s="18" t="s">
        <v>8</v>
      </c>
      <c r="E64" s="19">
        <v>33</v>
      </c>
      <c r="F64" s="20">
        <v>89.060000000000016</v>
      </c>
      <c r="G64" s="21">
        <f t="shared" si="0"/>
        <v>2938.9800000000005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80.099999999999994" customHeight="1" x14ac:dyDescent="0.25">
      <c r="A65" s="16"/>
      <c r="B65" s="17" t="s">
        <v>70</v>
      </c>
      <c r="C65" s="18" t="s">
        <v>224</v>
      </c>
      <c r="D65" s="18" t="s">
        <v>8</v>
      </c>
      <c r="E65" s="19">
        <v>15</v>
      </c>
      <c r="F65" s="20">
        <v>132.98000000000002</v>
      </c>
      <c r="G65" s="21">
        <f t="shared" si="0"/>
        <v>1994.7000000000003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80.099999999999994" customHeight="1" x14ac:dyDescent="0.25">
      <c r="A66" s="16"/>
      <c r="B66" s="17" t="s">
        <v>71</v>
      </c>
      <c r="C66" s="18" t="s">
        <v>230</v>
      </c>
      <c r="D66" s="18" t="s">
        <v>8</v>
      </c>
      <c r="E66" s="19">
        <v>7</v>
      </c>
      <c r="F66" s="20">
        <v>295.24</v>
      </c>
      <c r="G66" s="21">
        <f t="shared" si="0"/>
        <v>2066.6800000000003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80.099999999999994" customHeight="1" x14ac:dyDescent="0.25">
      <c r="A67" s="16"/>
      <c r="B67" s="17" t="s">
        <v>72</v>
      </c>
      <c r="C67" s="18" t="s">
        <v>230</v>
      </c>
      <c r="D67" s="18" t="s">
        <v>8</v>
      </c>
      <c r="E67" s="19">
        <v>31</v>
      </c>
      <c r="F67" s="20">
        <v>117.12000000000002</v>
      </c>
      <c r="G67" s="21">
        <f t="shared" si="0"/>
        <v>3630.7200000000007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80.099999999999994" customHeight="1" x14ac:dyDescent="0.25">
      <c r="A68" s="16"/>
      <c r="B68" s="17" t="s">
        <v>73</v>
      </c>
      <c r="C68" s="18" t="s">
        <v>230</v>
      </c>
      <c r="D68" s="18" t="s">
        <v>8</v>
      </c>
      <c r="E68" s="19">
        <v>24</v>
      </c>
      <c r="F68" s="20">
        <v>132.98000000000002</v>
      </c>
      <c r="G68" s="21">
        <f t="shared" si="0"/>
        <v>3191.5200000000004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80.099999999999994" customHeight="1" x14ac:dyDescent="0.25">
      <c r="A69" s="16"/>
      <c r="B69" s="17" t="s">
        <v>74</v>
      </c>
      <c r="C69" s="18" t="s">
        <v>224</v>
      </c>
      <c r="D69" s="18" t="s">
        <v>8</v>
      </c>
      <c r="E69" s="19">
        <v>28</v>
      </c>
      <c r="F69" s="20">
        <v>159.82000000000002</v>
      </c>
      <c r="G69" s="21">
        <f t="shared" si="0"/>
        <v>4474.9600000000009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80.099999999999994" customHeight="1" x14ac:dyDescent="0.25">
      <c r="A70" s="16"/>
      <c r="B70" s="17" t="s">
        <v>75</v>
      </c>
      <c r="C70" s="18" t="s">
        <v>241</v>
      </c>
      <c r="D70" s="18" t="s">
        <v>8</v>
      </c>
      <c r="E70" s="19">
        <v>2</v>
      </c>
      <c r="F70" s="20">
        <v>295.24</v>
      </c>
      <c r="G70" s="21">
        <f t="shared" ref="G70:G133" si="1">E70*F70</f>
        <v>590.48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80.099999999999994" customHeight="1" x14ac:dyDescent="0.25">
      <c r="A71" s="16"/>
      <c r="B71" s="17" t="s">
        <v>76</v>
      </c>
      <c r="C71" s="18" t="s">
        <v>242</v>
      </c>
      <c r="D71" s="18" t="s">
        <v>8</v>
      </c>
      <c r="E71" s="19">
        <v>19</v>
      </c>
      <c r="F71" s="20">
        <v>241.56000000000003</v>
      </c>
      <c r="G71" s="21">
        <f t="shared" si="1"/>
        <v>4589.6400000000003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80.099999999999994" customHeight="1" x14ac:dyDescent="0.25">
      <c r="A72" s="16"/>
      <c r="B72" s="17" t="s">
        <v>77</v>
      </c>
      <c r="C72" s="18" t="s">
        <v>224</v>
      </c>
      <c r="D72" s="18" t="s">
        <v>8</v>
      </c>
      <c r="E72" s="19">
        <v>28</v>
      </c>
      <c r="F72" s="20">
        <v>106.14000000000001</v>
      </c>
      <c r="G72" s="21">
        <f t="shared" si="1"/>
        <v>2971.9200000000005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80.099999999999994" customHeight="1" x14ac:dyDescent="0.25">
      <c r="A73" s="16"/>
      <c r="B73" s="17" t="s">
        <v>78</v>
      </c>
      <c r="C73" s="18" t="s">
        <v>230</v>
      </c>
      <c r="D73" s="18" t="s">
        <v>8</v>
      </c>
      <c r="E73" s="19">
        <v>22</v>
      </c>
      <c r="F73" s="20">
        <v>132.98000000000002</v>
      </c>
      <c r="G73" s="21">
        <f t="shared" si="1"/>
        <v>2925.5600000000004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80.099999999999994" customHeight="1" x14ac:dyDescent="0.25">
      <c r="A74" s="16"/>
      <c r="B74" s="17" t="s">
        <v>79</v>
      </c>
      <c r="C74" s="18" t="s">
        <v>224</v>
      </c>
      <c r="D74" s="18" t="s">
        <v>8</v>
      </c>
      <c r="E74" s="19">
        <v>10</v>
      </c>
      <c r="F74" s="20">
        <v>235.46000000000004</v>
      </c>
      <c r="G74" s="21">
        <f t="shared" si="1"/>
        <v>2354.6000000000004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80.099999999999994" customHeight="1" x14ac:dyDescent="0.25">
      <c r="A75" s="16"/>
      <c r="B75" s="17" t="s">
        <v>80</v>
      </c>
      <c r="C75" s="18" t="s">
        <v>224</v>
      </c>
      <c r="D75" s="18" t="s">
        <v>8</v>
      </c>
      <c r="E75" s="19">
        <v>24</v>
      </c>
      <c r="F75" s="20">
        <v>159.82000000000002</v>
      </c>
      <c r="G75" s="21">
        <f t="shared" si="1"/>
        <v>3835.6800000000003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80.099999999999994" customHeight="1" x14ac:dyDescent="0.25">
      <c r="A76" s="16"/>
      <c r="B76" s="17" t="s">
        <v>81</v>
      </c>
      <c r="C76" s="18" t="s">
        <v>230</v>
      </c>
      <c r="D76" s="18" t="s">
        <v>8</v>
      </c>
      <c r="E76" s="19">
        <v>16</v>
      </c>
      <c r="F76" s="20">
        <v>146.4</v>
      </c>
      <c r="G76" s="21">
        <f t="shared" si="1"/>
        <v>2342.4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80.099999999999994" customHeight="1" x14ac:dyDescent="0.25">
      <c r="A77" s="16"/>
      <c r="B77" s="17" t="s">
        <v>82</v>
      </c>
      <c r="C77" s="18" t="s">
        <v>243</v>
      </c>
      <c r="D77" s="18" t="s">
        <v>8</v>
      </c>
      <c r="E77" s="19">
        <v>5</v>
      </c>
      <c r="F77" s="20">
        <v>78.080000000000013</v>
      </c>
      <c r="G77" s="21">
        <f t="shared" si="1"/>
        <v>390.40000000000009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80.099999999999994" customHeight="1" x14ac:dyDescent="0.25">
      <c r="A78" s="16"/>
      <c r="B78" s="17" t="s">
        <v>83</v>
      </c>
      <c r="C78" s="18" t="s">
        <v>230</v>
      </c>
      <c r="D78" s="18" t="s">
        <v>8</v>
      </c>
      <c r="E78" s="19">
        <v>30</v>
      </c>
      <c r="F78" s="20">
        <v>197.64000000000004</v>
      </c>
      <c r="G78" s="21">
        <f t="shared" si="1"/>
        <v>5929.2000000000016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80.099999999999994" customHeight="1" x14ac:dyDescent="0.25">
      <c r="A79" s="16"/>
      <c r="B79" s="17" t="s">
        <v>84</v>
      </c>
      <c r="C79" s="18" t="s">
        <v>235</v>
      </c>
      <c r="D79" s="18" t="s">
        <v>8</v>
      </c>
      <c r="E79" s="19">
        <v>29</v>
      </c>
      <c r="F79" s="20">
        <v>279.38000000000005</v>
      </c>
      <c r="G79" s="21">
        <f t="shared" si="1"/>
        <v>8102.0200000000013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80.099999999999994" customHeight="1" x14ac:dyDescent="0.25">
      <c r="A80" s="16"/>
      <c r="B80" s="17" t="s">
        <v>85</v>
      </c>
      <c r="C80" s="18" t="s">
        <v>224</v>
      </c>
      <c r="D80" s="18" t="s">
        <v>8</v>
      </c>
      <c r="E80" s="19">
        <v>100</v>
      </c>
      <c r="F80" s="20">
        <v>159.82000000000002</v>
      </c>
      <c r="G80" s="21">
        <f t="shared" si="1"/>
        <v>15982.000000000002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80.099999999999994" customHeight="1" x14ac:dyDescent="0.25">
      <c r="A81" s="16"/>
      <c r="B81" s="17" t="s">
        <v>86</v>
      </c>
      <c r="C81" s="18" t="s">
        <v>230</v>
      </c>
      <c r="D81" s="18" t="s">
        <v>8</v>
      </c>
      <c r="E81" s="19">
        <v>5</v>
      </c>
      <c r="F81" s="20">
        <v>186.66000000000003</v>
      </c>
      <c r="G81" s="21">
        <f t="shared" si="1"/>
        <v>933.30000000000018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80.099999999999994" customHeight="1" x14ac:dyDescent="0.25">
      <c r="A82" s="16"/>
      <c r="B82" s="17" t="s">
        <v>87</v>
      </c>
      <c r="C82" s="18" t="s">
        <v>230</v>
      </c>
      <c r="D82" s="18" t="s">
        <v>8</v>
      </c>
      <c r="E82" s="19">
        <v>40</v>
      </c>
      <c r="F82" s="20">
        <v>350.14000000000004</v>
      </c>
      <c r="G82" s="21">
        <f t="shared" si="1"/>
        <v>14005.600000000002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80.099999999999994" customHeight="1" x14ac:dyDescent="0.25">
      <c r="A83" s="16"/>
      <c r="B83" s="17" t="s">
        <v>88</v>
      </c>
      <c r="C83" s="18" t="s">
        <v>223</v>
      </c>
      <c r="D83" s="18" t="s">
        <v>8</v>
      </c>
      <c r="E83" s="19">
        <v>3</v>
      </c>
      <c r="F83" s="20">
        <v>64.660000000000011</v>
      </c>
      <c r="G83" s="21">
        <f t="shared" si="1"/>
        <v>193.98000000000002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80.099999999999994" customHeight="1" x14ac:dyDescent="0.25">
      <c r="A84" s="16"/>
      <c r="B84" s="17" t="s">
        <v>89</v>
      </c>
      <c r="C84" s="18" t="s">
        <v>233</v>
      </c>
      <c r="D84" s="18" t="s">
        <v>8</v>
      </c>
      <c r="E84" s="19">
        <v>96</v>
      </c>
      <c r="F84" s="20">
        <v>186.66000000000003</v>
      </c>
      <c r="G84" s="21">
        <f t="shared" si="1"/>
        <v>17919.36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80.099999999999994" customHeight="1" x14ac:dyDescent="0.25">
      <c r="A85" s="16"/>
      <c r="B85" s="17" t="s">
        <v>90</v>
      </c>
      <c r="C85" s="18" t="s">
        <v>224</v>
      </c>
      <c r="D85" s="18" t="s">
        <v>8</v>
      </c>
      <c r="E85" s="19">
        <v>71</v>
      </c>
      <c r="F85" s="20">
        <v>117.12000000000002</v>
      </c>
      <c r="G85" s="21">
        <f t="shared" si="1"/>
        <v>8315.52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80.099999999999994" customHeight="1" x14ac:dyDescent="0.25">
      <c r="A86" s="16"/>
      <c r="B86" s="17" t="s">
        <v>91</v>
      </c>
      <c r="C86" s="18" t="s">
        <v>244</v>
      </c>
      <c r="D86" s="18" t="s">
        <v>8</v>
      </c>
      <c r="E86" s="19">
        <v>9</v>
      </c>
      <c r="F86" s="20">
        <v>132.98000000000002</v>
      </c>
      <c r="G86" s="21">
        <f t="shared" si="1"/>
        <v>1196.8200000000002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80.099999999999994" customHeight="1" x14ac:dyDescent="0.25">
      <c r="A87" s="16"/>
      <c r="B87" s="17" t="s">
        <v>92</v>
      </c>
      <c r="C87" s="18" t="s">
        <v>233</v>
      </c>
      <c r="D87" s="18" t="s">
        <v>8</v>
      </c>
      <c r="E87" s="19">
        <v>26</v>
      </c>
      <c r="F87" s="20">
        <v>241.56000000000003</v>
      </c>
      <c r="G87" s="21">
        <f t="shared" si="1"/>
        <v>6280.56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80.099999999999994" customHeight="1" x14ac:dyDescent="0.25">
      <c r="A88" s="16"/>
      <c r="B88" s="17" t="s">
        <v>93</v>
      </c>
      <c r="C88" s="18" t="s">
        <v>224</v>
      </c>
      <c r="D88" s="18" t="s">
        <v>8</v>
      </c>
      <c r="E88" s="19">
        <v>5</v>
      </c>
      <c r="F88" s="20">
        <v>186.66000000000003</v>
      </c>
      <c r="G88" s="21">
        <f t="shared" si="1"/>
        <v>933.30000000000018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80.099999999999994" customHeight="1" x14ac:dyDescent="0.25">
      <c r="A89" s="16"/>
      <c r="B89" s="17" t="s">
        <v>94</v>
      </c>
      <c r="C89" s="18" t="s">
        <v>245</v>
      </c>
      <c r="D89" s="18" t="s">
        <v>8</v>
      </c>
      <c r="E89" s="19">
        <v>27</v>
      </c>
      <c r="F89" s="20">
        <v>485.56000000000006</v>
      </c>
      <c r="G89" s="21">
        <f t="shared" si="1"/>
        <v>13110.12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80.099999999999994" customHeight="1" x14ac:dyDescent="0.25">
      <c r="A90" s="16"/>
      <c r="B90" s="17" t="s">
        <v>95</v>
      </c>
      <c r="C90" s="18" t="s">
        <v>235</v>
      </c>
      <c r="D90" s="18" t="s">
        <v>8</v>
      </c>
      <c r="E90" s="19">
        <v>91</v>
      </c>
      <c r="F90" s="20">
        <v>100.04000000000002</v>
      </c>
      <c r="G90" s="21">
        <f t="shared" si="1"/>
        <v>9103.6400000000012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80.099999999999994" customHeight="1" x14ac:dyDescent="0.25">
      <c r="A91" s="16"/>
      <c r="B91" s="17" t="s">
        <v>96</v>
      </c>
      <c r="C91" s="18" t="s">
        <v>224</v>
      </c>
      <c r="D91" s="18" t="s">
        <v>8</v>
      </c>
      <c r="E91" s="19">
        <v>61</v>
      </c>
      <c r="F91" s="20">
        <v>73.2</v>
      </c>
      <c r="G91" s="21">
        <f t="shared" si="1"/>
        <v>4465.2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80.099999999999994" customHeight="1" x14ac:dyDescent="0.25">
      <c r="A92" s="16"/>
      <c r="B92" s="17" t="s">
        <v>97</v>
      </c>
      <c r="C92" s="18" t="s">
        <v>224</v>
      </c>
      <c r="D92" s="18" t="s">
        <v>8</v>
      </c>
      <c r="E92" s="19">
        <v>71</v>
      </c>
      <c r="F92" s="20">
        <v>73.2</v>
      </c>
      <c r="G92" s="21">
        <f t="shared" si="1"/>
        <v>5197.2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80.099999999999994" customHeight="1" x14ac:dyDescent="0.25">
      <c r="A93" s="16"/>
      <c r="B93" s="17" t="s">
        <v>98</v>
      </c>
      <c r="C93" s="18" t="s">
        <v>224</v>
      </c>
      <c r="D93" s="18" t="s">
        <v>8</v>
      </c>
      <c r="E93" s="19">
        <v>71</v>
      </c>
      <c r="F93" s="20">
        <v>73.2</v>
      </c>
      <c r="G93" s="21">
        <f t="shared" si="1"/>
        <v>5197.2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80.099999999999994" customHeight="1" x14ac:dyDescent="0.25">
      <c r="A94" s="16"/>
      <c r="B94" s="17" t="s">
        <v>99</v>
      </c>
      <c r="C94" s="18" t="s">
        <v>246</v>
      </c>
      <c r="D94" s="18" t="s">
        <v>8</v>
      </c>
      <c r="E94" s="19">
        <v>14</v>
      </c>
      <c r="F94" s="20">
        <v>403.82000000000005</v>
      </c>
      <c r="G94" s="21">
        <f t="shared" si="1"/>
        <v>5653.4800000000005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80.099999999999994" customHeight="1" x14ac:dyDescent="0.25">
      <c r="A95" s="16"/>
      <c r="B95" s="17" t="s">
        <v>100</v>
      </c>
      <c r="C95" s="18" t="s">
        <v>247</v>
      </c>
      <c r="D95" s="18" t="s">
        <v>8</v>
      </c>
      <c r="E95" s="19">
        <v>40</v>
      </c>
      <c r="F95" s="20">
        <v>214.72000000000003</v>
      </c>
      <c r="G95" s="21">
        <f t="shared" si="1"/>
        <v>8588.8000000000011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80.099999999999994" customHeight="1" x14ac:dyDescent="0.25">
      <c r="A96" s="16"/>
      <c r="B96" s="17" t="s">
        <v>101</v>
      </c>
      <c r="C96" s="18" t="s">
        <v>248</v>
      </c>
      <c r="D96" s="18" t="s">
        <v>8</v>
      </c>
      <c r="E96" s="19">
        <v>11</v>
      </c>
      <c r="F96" s="20">
        <v>350.14000000000004</v>
      </c>
      <c r="G96" s="21">
        <f t="shared" si="1"/>
        <v>3851.5400000000004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80.099999999999994" customHeight="1" x14ac:dyDescent="0.25">
      <c r="A97" s="16"/>
      <c r="B97" s="17" t="s">
        <v>102</v>
      </c>
      <c r="C97" s="18" t="s">
        <v>249</v>
      </c>
      <c r="D97" s="18" t="s">
        <v>8</v>
      </c>
      <c r="E97" s="19">
        <v>67</v>
      </c>
      <c r="F97" s="20">
        <v>263.52000000000004</v>
      </c>
      <c r="G97" s="21">
        <f t="shared" si="1"/>
        <v>17655.840000000004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80.099999999999994" customHeight="1" x14ac:dyDescent="0.25">
      <c r="A98" s="16"/>
      <c r="B98" s="17" t="s">
        <v>103</v>
      </c>
      <c r="C98" s="18" t="s">
        <v>249</v>
      </c>
      <c r="D98" s="18" t="s">
        <v>8</v>
      </c>
      <c r="E98" s="19">
        <v>24</v>
      </c>
      <c r="F98" s="20">
        <v>241.56000000000003</v>
      </c>
      <c r="G98" s="21">
        <f t="shared" si="1"/>
        <v>5797.4400000000005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80.099999999999994" customHeight="1" x14ac:dyDescent="0.25">
      <c r="A99" s="16"/>
      <c r="B99" s="17" t="s">
        <v>104</v>
      </c>
      <c r="C99" s="18" t="s">
        <v>249</v>
      </c>
      <c r="D99" s="18" t="s">
        <v>8</v>
      </c>
      <c r="E99" s="19">
        <v>60</v>
      </c>
      <c r="F99" s="20">
        <v>376.98000000000008</v>
      </c>
      <c r="G99" s="21">
        <f t="shared" si="1"/>
        <v>22618.800000000003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80.099999999999994" customHeight="1" x14ac:dyDescent="0.25">
      <c r="A100" s="16"/>
      <c r="B100" s="17" t="s">
        <v>105</v>
      </c>
      <c r="C100" s="18" t="s">
        <v>250</v>
      </c>
      <c r="D100" s="18" t="s">
        <v>8</v>
      </c>
      <c r="E100" s="19">
        <v>12</v>
      </c>
      <c r="F100" s="20">
        <v>838.1400000000001</v>
      </c>
      <c r="G100" s="21">
        <f t="shared" si="1"/>
        <v>10057.68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80.099999999999994" customHeight="1" x14ac:dyDescent="0.25">
      <c r="A101" s="16"/>
      <c r="B101" s="17" t="s">
        <v>106</v>
      </c>
      <c r="C101" s="18" t="s">
        <v>250</v>
      </c>
      <c r="D101" s="18" t="s">
        <v>8</v>
      </c>
      <c r="E101" s="19">
        <v>8</v>
      </c>
      <c r="F101" s="20">
        <v>1135.8200000000002</v>
      </c>
      <c r="G101" s="21">
        <f t="shared" si="1"/>
        <v>9086.5600000000013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80.099999999999994" customHeight="1" x14ac:dyDescent="0.25">
      <c r="A102" s="16"/>
      <c r="B102" s="17" t="s">
        <v>107</v>
      </c>
      <c r="C102" s="18" t="s">
        <v>251</v>
      </c>
      <c r="D102" s="18" t="s">
        <v>8</v>
      </c>
      <c r="E102" s="19">
        <v>1</v>
      </c>
      <c r="F102" s="20">
        <v>1650.6600000000003</v>
      </c>
      <c r="G102" s="21">
        <f t="shared" si="1"/>
        <v>1650.6600000000003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80.099999999999994" customHeight="1" x14ac:dyDescent="0.25">
      <c r="A103" s="16"/>
      <c r="B103" s="17" t="s">
        <v>108</v>
      </c>
      <c r="C103" s="18" t="s">
        <v>252</v>
      </c>
      <c r="D103" s="18" t="s">
        <v>8</v>
      </c>
      <c r="E103" s="19">
        <v>7</v>
      </c>
      <c r="F103" s="20">
        <v>295.24</v>
      </c>
      <c r="G103" s="21">
        <f t="shared" si="1"/>
        <v>2066.6800000000003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80.099999999999994" customHeight="1" x14ac:dyDescent="0.25">
      <c r="A104" s="16"/>
      <c r="B104" s="17" t="s">
        <v>109</v>
      </c>
      <c r="C104" s="18" t="s">
        <v>253</v>
      </c>
      <c r="D104" s="18" t="s">
        <v>8</v>
      </c>
      <c r="E104" s="19">
        <v>13</v>
      </c>
      <c r="F104" s="20">
        <v>186.66000000000003</v>
      </c>
      <c r="G104" s="21">
        <f t="shared" si="1"/>
        <v>2426.5800000000004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80.099999999999994" customHeight="1" x14ac:dyDescent="0.25">
      <c r="A105" s="16"/>
      <c r="B105" s="17" t="s">
        <v>110</v>
      </c>
      <c r="C105" s="18" t="s">
        <v>253</v>
      </c>
      <c r="D105" s="18" t="s">
        <v>8</v>
      </c>
      <c r="E105" s="19">
        <v>2</v>
      </c>
      <c r="F105" s="20">
        <v>403.82000000000005</v>
      </c>
      <c r="G105" s="21">
        <f t="shared" si="1"/>
        <v>807.6400000000001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80.099999999999994" customHeight="1" x14ac:dyDescent="0.25">
      <c r="A106" s="16"/>
      <c r="B106" s="17" t="s">
        <v>111</v>
      </c>
      <c r="C106" s="18" t="s">
        <v>253</v>
      </c>
      <c r="D106" s="18" t="s">
        <v>8</v>
      </c>
      <c r="E106" s="19">
        <v>8</v>
      </c>
      <c r="F106" s="20">
        <v>430.66000000000008</v>
      </c>
      <c r="G106" s="21">
        <f t="shared" si="1"/>
        <v>3445.2800000000007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80.099999999999994" customHeight="1" x14ac:dyDescent="0.25">
      <c r="A107" s="16"/>
      <c r="B107" s="17" t="s">
        <v>112</v>
      </c>
      <c r="C107" s="18" t="s">
        <v>253</v>
      </c>
      <c r="D107" s="18" t="s">
        <v>8</v>
      </c>
      <c r="E107" s="19">
        <v>4</v>
      </c>
      <c r="F107" s="20">
        <v>539.24</v>
      </c>
      <c r="G107" s="21">
        <f t="shared" si="1"/>
        <v>2156.96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80.099999999999994" customHeight="1" x14ac:dyDescent="0.25">
      <c r="A108" s="16"/>
      <c r="B108" s="17" t="s">
        <v>113</v>
      </c>
      <c r="C108" s="18" t="s">
        <v>250</v>
      </c>
      <c r="D108" s="18" t="s">
        <v>8</v>
      </c>
      <c r="E108" s="19">
        <v>21</v>
      </c>
      <c r="F108" s="20">
        <v>430.66000000000008</v>
      </c>
      <c r="G108" s="21">
        <f t="shared" si="1"/>
        <v>9043.8600000000024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80.099999999999994" customHeight="1" x14ac:dyDescent="0.25">
      <c r="A109" s="16"/>
      <c r="B109" s="17" t="s">
        <v>114</v>
      </c>
      <c r="C109" s="18" t="s">
        <v>250</v>
      </c>
      <c r="D109" s="18" t="s">
        <v>8</v>
      </c>
      <c r="E109" s="19">
        <v>7</v>
      </c>
      <c r="F109" s="20">
        <v>350.14000000000004</v>
      </c>
      <c r="G109" s="21">
        <f t="shared" si="1"/>
        <v>2450.9800000000005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80.099999999999994" customHeight="1" x14ac:dyDescent="0.25">
      <c r="A110" s="16"/>
      <c r="B110" s="17" t="s">
        <v>115</v>
      </c>
      <c r="C110" s="18" t="s">
        <v>224</v>
      </c>
      <c r="D110" s="18" t="s">
        <v>8</v>
      </c>
      <c r="E110" s="19">
        <v>10</v>
      </c>
      <c r="F110" s="20">
        <v>306.22000000000003</v>
      </c>
      <c r="G110" s="21">
        <f t="shared" si="1"/>
        <v>3062.2000000000003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80.099999999999994" customHeight="1" x14ac:dyDescent="0.25">
      <c r="A111" s="16"/>
      <c r="B111" s="17" t="s">
        <v>116</v>
      </c>
      <c r="C111" s="18" t="s">
        <v>233</v>
      </c>
      <c r="D111" s="18" t="s">
        <v>8</v>
      </c>
      <c r="E111" s="19">
        <v>7</v>
      </c>
      <c r="F111" s="20">
        <v>159.82000000000002</v>
      </c>
      <c r="G111" s="21">
        <f t="shared" si="1"/>
        <v>1118.7400000000002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80.099999999999994" customHeight="1" x14ac:dyDescent="0.25">
      <c r="A112" s="16"/>
      <c r="B112" s="17" t="s">
        <v>117</v>
      </c>
      <c r="C112" s="18" t="s">
        <v>233</v>
      </c>
      <c r="D112" s="18" t="s">
        <v>8</v>
      </c>
      <c r="E112" s="19">
        <v>40</v>
      </c>
      <c r="F112" s="20">
        <v>186.66000000000003</v>
      </c>
      <c r="G112" s="21">
        <f t="shared" si="1"/>
        <v>7466.4000000000015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80.099999999999994" customHeight="1" x14ac:dyDescent="0.25">
      <c r="A113" s="16"/>
      <c r="B113" s="17" t="s">
        <v>118</v>
      </c>
      <c r="C113" s="18" t="s">
        <v>248</v>
      </c>
      <c r="D113" s="18" t="s">
        <v>8</v>
      </c>
      <c r="E113" s="19">
        <v>15</v>
      </c>
      <c r="F113" s="20">
        <v>186.66000000000003</v>
      </c>
      <c r="G113" s="21">
        <f t="shared" si="1"/>
        <v>2799.9000000000005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80.099999999999994" customHeight="1" x14ac:dyDescent="0.25">
      <c r="A114" s="16"/>
      <c r="B114" s="17" t="s">
        <v>119</v>
      </c>
      <c r="C114" s="18" t="s">
        <v>254</v>
      </c>
      <c r="D114" s="18" t="s">
        <v>8</v>
      </c>
      <c r="E114" s="19">
        <v>11</v>
      </c>
      <c r="F114" s="20">
        <v>78.080000000000013</v>
      </c>
      <c r="G114" s="21">
        <f t="shared" si="1"/>
        <v>858.88000000000011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80.099999999999994" customHeight="1" x14ac:dyDescent="0.25">
      <c r="A115" s="16"/>
      <c r="B115" s="17" t="s">
        <v>120</v>
      </c>
      <c r="C115" s="18" t="s">
        <v>255</v>
      </c>
      <c r="D115" s="18" t="s">
        <v>8</v>
      </c>
      <c r="E115" s="19">
        <v>26</v>
      </c>
      <c r="F115" s="20">
        <v>403.82000000000005</v>
      </c>
      <c r="G115" s="21">
        <f t="shared" si="1"/>
        <v>10499.320000000002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80.099999999999994" customHeight="1" x14ac:dyDescent="0.25">
      <c r="A116" s="16"/>
      <c r="B116" s="17" t="s">
        <v>121</v>
      </c>
      <c r="C116" s="18" t="s">
        <v>256</v>
      </c>
      <c r="D116" s="18" t="s">
        <v>8</v>
      </c>
      <c r="E116" s="19">
        <v>43</v>
      </c>
      <c r="F116" s="20">
        <v>241.56000000000003</v>
      </c>
      <c r="G116" s="21">
        <f t="shared" si="1"/>
        <v>10387.080000000002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80.099999999999994" customHeight="1" x14ac:dyDescent="0.25">
      <c r="A117" s="16"/>
      <c r="B117" s="17" t="s">
        <v>122</v>
      </c>
      <c r="C117" s="18" t="s">
        <v>230</v>
      </c>
      <c r="D117" s="18" t="s">
        <v>8</v>
      </c>
      <c r="E117" s="19">
        <v>86</v>
      </c>
      <c r="F117" s="20">
        <v>159.82000000000002</v>
      </c>
      <c r="G117" s="21">
        <f t="shared" si="1"/>
        <v>13744.520000000002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80.099999999999994" customHeight="1" x14ac:dyDescent="0.25">
      <c r="A118" s="16"/>
      <c r="B118" s="17" t="s">
        <v>123</v>
      </c>
      <c r="C118" s="18" t="s">
        <v>257</v>
      </c>
      <c r="D118" s="18" t="s">
        <v>8</v>
      </c>
      <c r="E118" s="19">
        <v>44</v>
      </c>
      <c r="F118" s="20">
        <v>48.800000000000004</v>
      </c>
      <c r="G118" s="21">
        <f t="shared" si="1"/>
        <v>2147.2000000000003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80.099999999999994" customHeight="1" x14ac:dyDescent="0.25">
      <c r="A119" s="16"/>
      <c r="B119" s="17" t="s">
        <v>124</v>
      </c>
      <c r="C119" s="18" t="s">
        <v>258</v>
      </c>
      <c r="D119" s="18" t="s">
        <v>8</v>
      </c>
      <c r="E119" s="19">
        <v>7</v>
      </c>
      <c r="F119" s="20">
        <v>43.920000000000009</v>
      </c>
      <c r="G119" s="21">
        <f t="shared" si="1"/>
        <v>307.44000000000005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80.099999999999994" customHeight="1" x14ac:dyDescent="0.25">
      <c r="A120" s="16"/>
      <c r="B120" s="17" t="s">
        <v>125</v>
      </c>
      <c r="C120" s="18" t="s">
        <v>257</v>
      </c>
      <c r="D120" s="18" t="s">
        <v>8</v>
      </c>
      <c r="E120" s="19">
        <v>28</v>
      </c>
      <c r="F120" s="20">
        <v>43.920000000000009</v>
      </c>
      <c r="G120" s="21">
        <f t="shared" si="1"/>
        <v>1229.7600000000002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80.099999999999994" customHeight="1" x14ac:dyDescent="0.25">
      <c r="A121" s="16"/>
      <c r="B121" s="17" t="s">
        <v>126</v>
      </c>
      <c r="C121" s="18" t="s">
        <v>257</v>
      </c>
      <c r="D121" s="18" t="s">
        <v>8</v>
      </c>
      <c r="E121" s="19">
        <v>23</v>
      </c>
      <c r="F121" s="20">
        <v>48.800000000000004</v>
      </c>
      <c r="G121" s="21">
        <f t="shared" si="1"/>
        <v>1122.4000000000001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80.099999999999994" customHeight="1" x14ac:dyDescent="0.25">
      <c r="A122" s="16"/>
      <c r="B122" s="17" t="s">
        <v>127</v>
      </c>
      <c r="C122" s="18" t="s">
        <v>257</v>
      </c>
      <c r="D122" s="18" t="s">
        <v>8</v>
      </c>
      <c r="E122" s="19">
        <v>17</v>
      </c>
      <c r="F122" s="20">
        <v>51.240000000000009</v>
      </c>
      <c r="G122" s="21">
        <f t="shared" si="1"/>
        <v>871.08000000000015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80.099999999999994" customHeight="1" x14ac:dyDescent="0.25">
      <c r="A123" s="16"/>
      <c r="B123" s="17" t="s">
        <v>128</v>
      </c>
      <c r="C123" s="18" t="s">
        <v>258</v>
      </c>
      <c r="D123" s="18" t="s">
        <v>8</v>
      </c>
      <c r="E123" s="19">
        <v>40</v>
      </c>
      <c r="F123" s="20">
        <v>51.240000000000009</v>
      </c>
      <c r="G123" s="21">
        <f t="shared" si="1"/>
        <v>2049.6000000000004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80.099999999999994" customHeight="1" x14ac:dyDescent="0.25">
      <c r="A124" s="16"/>
      <c r="B124" s="17" t="s">
        <v>129</v>
      </c>
      <c r="C124" s="18" t="s">
        <v>257</v>
      </c>
      <c r="D124" s="18" t="s">
        <v>8</v>
      </c>
      <c r="E124" s="19">
        <v>53</v>
      </c>
      <c r="F124" s="20">
        <v>51.240000000000009</v>
      </c>
      <c r="G124" s="21">
        <f t="shared" si="1"/>
        <v>2715.7200000000003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80.099999999999994" customHeight="1" x14ac:dyDescent="0.25">
      <c r="A125" s="16"/>
      <c r="B125" s="17" t="s">
        <v>130</v>
      </c>
      <c r="C125" s="18" t="s">
        <v>224</v>
      </c>
      <c r="D125" s="18" t="s">
        <v>8</v>
      </c>
      <c r="E125" s="19">
        <v>15</v>
      </c>
      <c r="F125" s="20">
        <v>159.82000000000002</v>
      </c>
      <c r="G125" s="21">
        <f t="shared" si="1"/>
        <v>2397.3000000000002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80.099999999999994" customHeight="1" x14ac:dyDescent="0.25">
      <c r="A126" s="16"/>
      <c r="B126" s="17" t="s">
        <v>131</v>
      </c>
      <c r="C126" s="18" t="s">
        <v>224</v>
      </c>
      <c r="D126" s="18" t="s">
        <v>8</v>
      </c>
      <c r="E126" s="19">
        <v>21</v>
      </c>
      <c r="F126" s="20">
        <v>452.62000000000006</v>
      </c>
      <c r="G126" s="21">
        <f t="shared" si="1"/>
        <v>9505.02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80.099999999999994" customHeight="1" x14ac:dyDescent="0.25">
      <c r="A127" s="16"/>
      <c r="B127" s="17" t="s">
        <v>132</v>
      </c>
      <c r="C127" s="18" t="s">
        <v>224</v>
      </c>
      <c r="D127" s="18" t="s">
        <v>8</v>
      </c>
      <c r="E127" s="19">
        <v>28</v>
      </c>
      <c r="F127" s="20">
        <v>452.62000000000006</v>
      </c>
      <c r="G127" s="21">
        <f t="shared" si="1"/>
        <v>12673.360000000002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80.099999999999994" customHeight="1" x14ac:dyDescent="0.25">
      <c r="A128" s="16"/>
      <c r="B128" s="17" t="s">
        <v>133</v>
      </c>
      <c r="C128" s="18" t="s">
        <v>224</v>
      </c>
      <c r="D128" s="18" t="s">
        <v>8</v>
      </c>
      <c r="E128" s="19">
        <v>4</v>
      </c>
      <c r="F128" s="20">
        <v>322.08000000000004</v>
      </c>
      <c r="G128" s="21">
        <f t="shared" si="1"/>
        <v>1288.3200000000002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80.099999999999994" customHeight="1" x14ac:dyDescent="0.25">
      <c r="A129" s="16"/>
      <c r="B129" s="17" t="s">
        <v>134</v>
      </c>
      <c r="C129" s="18" t="s">
        <v>224</v>
      </c>
      <c r="D129" s="18" t="s">
        <v>8</v>
      </c>
      <c r="E129" s="19">
        <v>6</v>
      </c>
      <c r="F129" s="20">
        <v>322.08000000000004</v>
      </c>
      <c r="G129" s="21">
        <f t="shared" si="1"/>
        <v>1932.4800000000002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80.099999999999994" customHeight="1" x14ac:dyDescent="0.25">
      <c r="A130" s="16"/>
      <c r="B130" s="17" t="s">
        <v>135</v>
      </c>
      <c r="C130" s="18" t="s">
        <v>259</v>
      </c>
      <c r="D130" s="18" t="s">
        <v>8</v>
      </c>
      <c r="E130" s="19">
        <v>6</v>
      </c>
      <c r="F130" s="20">
        <v>390.40000000000003</v>
      </c>
      <c r="G130" s="21">
        <f t="shared" si="1"/>
        <v>2342.4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80.099999999999994" customHeight="1" x14ac:dyDescent="0.25">
      <c r="A131" s="16"/>
      <c r="B131" s="17" t="s">
        <v>136</v>
      </c>
      <c r="C131" s="18" t="s">
        <v>260</v>
      </c>
      <c r="D131" s="18" t="s">
        <v>8</v>
      </c>
      <c r="E131" s="19">
        <v>53</v>
      </c>
      <c r="F131" s="20">
        <v>126.88000000000001</v>
      </c>
      <c r="G131" s="21">
        <f t="shared" si="1"/>
        <v>6724.64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80.099999999999994" customHeight="1" x14ac:dyDescent="0.25">
      <c r="A132" s="16"/>
      <c r="B132" s="17" t="s">
        <v>137</v>
      </c>
      <c r="C132" s="18" t="s">
        <v>260</v>
      </c>
      <c r="D132" s="18" t="s">
        <v>8</v>
      </c>
      <c r="E132" s="19">
        <v>81</v>
      </c>
      <c r="F132" s="20">
        <v>78.080000000000013</v>
      </c>
      <c r="G132" s="21">
        <f t="shared" si="1"/>
        <v>6324.4800000000014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80.099999999999994" customHeight="1" x14ac:dyDescent="0.25">
      <c r="A133" s="16"/>
      <c r="B133" s="17" t="s">
        <v>138</v>
      </c>
      <c r="C133" s="18" t="s">
        <v>260</v>
      </c>
      <c r="D133" s="18" t="s">
        <v>8</v>
      </c>
      <c r="E133" s="19">
        <v>63</v>
      </c>
      <c r="F133" s="20">
        <v>89.060000000000016</v>
      </c>
      <c r="G133" s="21">
        <f t="shared" si="1"/>
        <v>5610.7800000000007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80.099999999999994" customHeight="1" x14ac:dyDescent="0.25">
      <c r="A134" s="16"/>
      <c r="B134" s="17" t="s">
        <v>139</v>
      </c>
      <c r="C134" s="18" t="s">
        <v>260</v>
      </c>
      <c r="D134" s="18" t="s">
        <v>8</v>
      </c>
      <c r="E134" s="19">
        <v>63</v>
      </c>
      <c r="F134" s="20">
        <v>73.2</v>
      </c>
      <c r="G134" s="21">
        <f t="shared" ref="G134:G197" si="2">E134*F134</f>
        <v>4611.6000000000004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80.099999999999994" customHeight="1" x14ac:dyDescent="0.25">
      <c r="A135" s="16"/>
      <c r="B135" s="17" t="s">
        <v>140</v>
      </c>
      <c r="C135" s="18" t="s">
        <v>260</v>
      </c>
      <c r="D135" s="18" t="s">
        <v>8</v>
      </c>
      <c r="E135" s="19">
        <v>56</v>
      </c>
      <c r="F135" s="20">
        <v>89.060000000000016</v>
      </c>
      <c r="G135" s="21">
        <f t="shared" si="2"/>
        <v>4987.3600000000006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80.099999999999994" customHeight="1" x14ac:dyDescent="0.25">
      <c r="A136" s="16"/>
      <c r="B136" s="17" t="s">
        <v>141</v>
      </c>
      <c r="C136" s="18" t="s">
        <v>260</v>
      </c>
      <c r="D136" s="18" t="s">
        <v>8</v>
      </c>
      <c r="E136" s="19">
        <v>56</v>
      </c>
      <c r="F136" s="20">
        <v>126.88000000000001</v>
      </c>
      <c r="G136" s="21">
        <f t="shared" si="2"/>
        <v>7105.2800000000007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80.099999999999994" customHeight="1" x14ac:dyDescent="0.25">
      <c r="A137" s="16"/>
      <c r="B137" s="17" t="s">
        <v>142</v>
      </c>
      <c r="C137" s="18" t="s">
        <v>260</v>
      </c>
      <c r="D137" s="18" t="s">
        <v>8</v>
      </c>
      <c r="E137" s="19">
        <v>52</v>
      </c>
      <c r="F137" s="20">
        <v>106.14000000000001</v>
      </c>
      <c r="G137" s="21">
        <f t="shared" si="2"/>
        <v>5519.2800000000007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80.099999999999994" customHeight="1" x14ac:dyDescent="0.25">
      <c r="A138" s="16"/>
      <c r="B138" s="17" t="s">
        <v>143</v>
      </c>
      <c r="C138" s="18" t="s">
        <v>261</v>
      </c>
      <c r="D138" s="18" t="s">
        <v>8</v>
      </c>
      <c r="E138" s="19">
        <v>31</v>
      </c>
      <c r="F138" s="20">
        <v>78.080000000000013</v>
      </c>
      <c r="G138" s="21">
        <f t="shared" si="2"/>
        <v>2420.4800000000005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80.099999999999994" customHeight="1" x14ac:dyDescent="0.25">
      <c r="A139" s="16"/>
      <c r="B139" s="17" t="s">
        <v>144</v>
      </c>
      <c r="C139" s="18" t="s">
        <v>260</v>
      </c>
      <c r="D139" s="18" t="s">
        <v>8</v>
      </c>
      <c r="E139" s="19">
        <v>102</v>
      </c>
      <c r="F139" s="20">
        <v>132.98000000000002</v>
      </c>
      <c r="G139" s="21">
        <f t="shared" si="2"/>
        <v>13563.960000000003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80.099999999999994" customHeight="1" x14ac:dyDescent="0.25">
      <c r="A140" s="16"/>
      <c r="B140" s="17" t="s">
        <v>145</v>
      </c>
      <c r="C140" s="18" t="s">
        <v>260</v>
      </c>
      <c r="D140" s="18" t="s">
        <v>8</v>
      </c>
      <c r="E140" s="19">
        <v>39</v>
      </c>
      <c r="F140" s="20">
        <v>106.14000000000001</v>
      </c>
      <c r="G140" s="21">
        <f t="shared" si="2"/>
        <v>4139.4600000000009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80.099999999999994" customHeight="1" x14ac:dyDescent="0.25">
      <c r="A141" s="16"/>
      <c r="B141" s="17" t="s">
        <v>146</v>
      </c>
      <c r="C141" s="18" t="s">
        <v>260</v>
      </c>
      <c r="D141" s="18" t="s">
        <v>8</v>
      </c>
      <c r="E141" s="19">
        <v>58</v>
      </c>
      <c r="F141" s="20">
        <v>73.2</v>
      </c>
      <c r="G141" s="21">
        <f t="shared" si="2"/>
        <v>4245.6000000000004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80.099999999999994" customHeight="1" x14ac:dyDescent="0.25">
      <c r="A142" s="16"/>
      <c r="B142" s="17" t="s">
        <v>147</v>
      </c>
      <c r="C142" s="18" t="s">
        <v>260</v>
      </c>
      <c r="D142" s="18" t="s">
        <v>8</v>
      </c>
      <c r="E142" s="19">
        <v>45</v>
      </c>
      <c r="F142" s="20">
        <v>78.080000000000013</v>
      </c>
      <c r="G142" s="21">
        <f t="shared" si="2"/>
        <v>3513.6000000000004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80.099999999999994" customHeight="1" x14ac:dyDescent="0.25">
      <c r="A143" s="16"/>
      <c r="B143" s="17" t="s">
        <v>148</v>
      </c>
      <c r="C143" s="18" t="s">
        <v>223</v>
      </c>
      <c r="D143" s="18" t="s">
        <v>8</v>
      </c>
      <c r="E143" s="19">
        <v>22</v>
      </c>
      <c r="F143" s="20">
        <v>78.080000000000013</v>
      </c>
      <c r="G143" s="21">
        <f t="shared" si="2"/>
        <v>1717.7600000000002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80.099999999999994" customHeight="1" x14ac:dyDescent="0.25">
      <c r="A144" s="16"/>
      <c r="B144" s="17" t="s">
        <v>149</v>
      </c>
      <c r="C144" s="18" t="s">
        <v>223</v>
      </c>
      <c r="D144" s="18" t="s">
        <v>8</v>
      </c>
      <c r="E144" s="19">
        <v>8</v>
      </c>
      <c r="F144" s="20">
        <v>181.78000000000003</v>
      </c>
      <c r="G144" s="21">
        <f t="shared" si="2"/>
        <v>1454.2400000000002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80.099999999999994" customHeight="1" x14ac:dyDescent="0.25">
      <c r="A145" s="16"/>
      <c r="B145" s="17" t="s">
        <v>150</v>
      </c>
      <c r="C145" s="18" t="s">
        <v>260</v>
      </c>
      <c r="D145" s="18" t="s">
        <v>8</v>
      </c>
      <c r="E145" s="19">
        <v>38</v>
      </c>
      <c r="F145" s="20">
        <v>126.88000000000001</v>
      </c>
      <c r="G145" s="21">
        <f t="shared" si="2"/>
        <v>4821.4400000000005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80.099999999999994" customHeight="1" x14ac:dyDescent="0.25">
      <c r="A146" s="16"/>
      <c r="B146" s="17" t="s">
        <v>151</v>
      </c>
      <c r="C146" s="18" t="s">
        <v>223</v>
      </c>
      <c r="D146" s="18" t="s">
        <v>8</v>
      </c>
      <c r="E146" s="19">
        <v>4</v>
      </c>
      <c r="F146" s="20">
        <v>78.080000000000013</v>
      </c>
      <c r="G146" s="21">
        <f t="shared" si="2"/>
        <v>312.32000000000005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80.099999999999994" customHeight="1" x14ac:dyDescent="0.25">
      <c r="A147" s="16"/>
      <c r="B147" s="17" t="s">
        <v>152</v>
      </c>
      <c r="C147" s="18" t="s">
        <v>223</v>
      </c>
      <c r="D147" s="18" t="s">
        <v>8</v>
      </c>
      <c r="E147" s="19">
        <v>49</v>
      </c>
      <c r="F147" s="20">
        <v>154.94000000000003</v>
      </c>
      <c r="G147" s="21">
        <f t="shared" si="2"/>
        <v>7592.0600000000013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80.099999999999994" customHeight="1" x14ac:dyDescent="0.25">
      <c r="A148" s="16"/>
      <c r="B148" s="17" t="s">
        <v>153</v>
      </c>
      <c r="C148" s="18" t="s">
        <v>223</v>
      </c>
      <c r="D148" s="18" t="s">
        <v>8</v>
      </c>
      <c r="E148" s="19">
        <v>19</v>
      </c>
      <c r="F148" s="20">
        <v>159.82000000000002</v>
      </c>
      <c r="G148" s="21">
        <f t="shared" si="2"/>
        <v>3036.5800000000004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80.099999999999994" customHeight="1" x14ac:dyDescent="0.25">
      <c r="A149" s="16"/>
      <c r="B149" s="17" t="s">
        <v>154</v>
      </c>
      <c r="C149" s="18" t="s">
        <v>223</v>
      </c>
      <c r="D149" s="18" t="s">
        <v>8</v>
      </c>
      <c r="E149" s="19">
        <v>114</v>
      </c>
      <c r="F149" s="20">
        <v>78.080000000000013</v>
      </c>
      <c r="G149" s="21">
        <f t="shared" si="2"/>
        <v>8901.1200000000008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80.099999999999994" customHeight="1" x14ac:dyDescent="0.25">
      <c r="A150" s="16"/>
      <c r="B150" s="17" t="s">
        <v>155</v>
      </c>
      <c r="C150" s="18" t="s">
        <v>223</v>
      </c>
      <c r="D150" s="18" t="s">
        <v>8</v>
      </c>
      <c r="E150" s="19">
        <v>80</v>
      </c>
      <c r="F150" s="20">
        <v>78.080000000000013</v>
      </c>
      <c r="G150" s="21">
        <f t="shared" si="2"/>
        <v>6246.4000000000015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80.099999999999994" customHeight="1" x14ac:dyDescent="0.25">
      <c r="A151" s="16"/>
      <c r="B151" s="17" t="s">
        <v>156</v>
      </c>
      <c r="C151" s="18" t="s">
        <v>223</v>
      </c>
      <c r="D151" s="18" t="s">
        <v>8</v>
      </c>
      <c r="E151" s="19">
        <v>9</v>
      </c>
      <c r="F151" s="20">
        <v>78.080000000000013</v>
      </c>
      <c r="G151" s="21">
        <f t="shared" si="2"/>
        <v>702.72000000000014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80.099999999999994" customHeight="1" x14ac:dyDescent="0.25">
      <c r="A152" s="16"/>
      <c r="B152" s="17" t="s">
        <v>157</v>
      </c>
      <c r="C152" s="18" t="s">
        <v>223</v>
      </c>
      <c r="D152" s="18" t="s">
        <v>8</v>
      </c>
      <c r="E152" s="19">
        <v>26</v>
      </c>
      <c r="F152" s="20">
        <v>132.98000000000002</v>
      </c>
      <c r="G152" s="21">
        <f t="shared" si="2"/>
        <v>3457.4800000000005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80.099999999999994" customHeight="1" x14ac:dyDescent="0.25">
      <c r="A153" s="16"/>
      <c r="B153" s="17" t="s">
        <v>158</v>
      </c>
      <c r="C153" s="18" t="s">
        <v>223</v>
      </c>
      <c r="D153" s="18" t="s">
        <v>8</v>
      </c>
      <c r="E153" s="19">
        <v>139</v>
      </c>
      <c r="F153" s="20">
        <v>78.080000000000013</v>
      </c>
      <c r="G153" s="21">
        <f t="shared" si="2"/>
        <v>10853.120000000003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80.099999999999994" customHeight="1" x14ac:dyDescent="0.25">
      <c r="A154" s="16"/>
      <c r="B154" s="17" t="s">
        <v>159</v>
      </c>
      <c r="C154" s="18" t="s">
        <v>223</v>
      </c>
      <c r="D154" s="18" t="s">
        <v>8</v>
      </c>
      <c r="E154" s="19">
        <v>114</v>
      </c>
      <c r="F154" s="20">
        <v>89.060000000000016</v>
      </c>
      <c r="G154" s="21">
        <f t="shared" si="2"/>
        <v>10152.840000000002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80.099999999999994" customHeight="1" x14ac:dyDescent="0.25">
      <c r="A155" s="16"/>
      <c r="B155" s="17" t="s">
        <v>160</v>
      </c>
      <c r="C155" s="18" t="s">
        <v>223</v>
      </c>
      <c r="D155" s="18" t="s">
        <v>8</v>
      </c>
      <c r="E155" s="19">
        <v>28</v>
      </c>
      <c r="F155" s="20">
        <v>119.56000000000002</v>
      </c>
      <c r="G155" s="21">
        <f t="shared" si="2"/>
        <v>3347.6800000000003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80.099999999999994" customHeight="1" x14ac:dyDescent="0.25">
      <c r="A156" s="16"/>
      <c r="B156" s="17" t="s">
        <v>161</v>
      </c>
      <c r="C156" s="18" t="s">
        <v>223</v>
      </c>
      <c r="D156" s="18" t="s">
        <v>8</v>
      </c>
      <c r="E156" s="19">
        <v>54</v>
      </c>
      <c r="F156" s="20">
        <v>126.88000000000001</v>
      </c>
      <c r="G156" s="21">
        <f t="shared" si="2"/>
        <v>6851.52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80.099999999999994" customHeight="1" x14ac:dyDescent="0.25">
      <c r="A157" s="16"/>
      <c r="B157" s="17" t="s">
        <v>162</v>
      </c>
      <c r="C157" s="18" t="s">
        <v>223</v>
      </c>
      <c r="D157" s="18" t="s">
        <v>8</v>
      </c>
      <c r="E157" s="19">
        <v>64</v>
      </c>
      <c r="F157" s="20">
        <v>100.04000000000002</v>
      </c>
      <c r="G157" s="21">
        <f t="shared" si="2"/>
        <v>6402.5600000000013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80.099999999999994" customHeight="1" x14ac:dyDescent="0.25">
      <c r="A158" s="16"/>
      <c r="B158" s="17" t="s">
        <v>163</v>
      </c>
      <c r="C158" s="18" t="s">
        <v>223</v>
      </c>
      <c r="D158" s="18" t="s">
        <v>8</v>
      </c>
      <c r="E158" s="19">
        <v>58</v>
      </c>
      <c r="F158" s="20">
        <v>119.56000000000002</v>
      </c>
      <c r="G158" s="21">
        <f t="shared" si="2"/>
        <v>6934.4800000000014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80.099999999999994" customHeight="1" x14ac:dyDescent="0.25">
      <c r="A159" s="16"/>
      <c r="B159" s="17" t="s">
        <v>164</v>
      </c>
      <c r="C159" s="18" t="s">
        <v>223</v>
      </c>
      <c r="D159" s="18" t="s">
        <v>8</v>
      </c>
      <c r="E159" s="19">
        <v>24</v>
      </c>
      <c r="F159" s="20">
        <v>268.40000000000003</v>
      </c>
      <c r="G159" s="21">
        <f t="shared" si="2"/>
        <v>6441.6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80.099999999999994" customHeight="1" x14ac:dyDescent="0.25">
      <c r="A160" s="16"/>
      <c r="B160" s="17" t="s">
        <v>165</v>
      </c>
      <c r="C160" s="18" t="s">
        <v>223</v>
      </c>
      <c r="D160" s="18" t="s">
        <v>8</v>
      </c>
      <c r="E160" s="19">
        <v>1</v>
      </c>
      <c r="F160" s="20">
        <v>132.98000000000002</v>
      </c>
      <c r="G160" s="21">
        <f t="shared" si="2"/>
        <v>132.98000000000002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80.099999999999994" customHeight="1" x14ac:dyDescent="0.25">
      <c r="A161" s="16"/>
      <c r="B161" s="17" t="s">
        <v>166</v>
      </c>
      <c r="C161" s="18" t="s">
        <v>223</v>
      </c>
      <c r="D161" s="18" t="s">
        <v>8</v>
      </c>
      <c r="E161" s="19">
        <v>10</v>
      </c>
      <c r="F161" s="20">
        <v>146.4</v>
      </c>
      <c r="G161" s="21">
        <f t="shared" si="2"/>
        <v>1464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80.099999999999994" customHeight="1" x14ac:dyDescent="0.25">
      <c r="A162" s="16"/>
      <c r="B162" s="17" t="s">
        <v>167</v>
      </c>
      <c r="C162" s="18" t="s">
        <v>223</v>
      </c>
      <c r="D162" s="18" t="s">
        <v>8</v>
      </c>
      <c r="E162" s="19">
        <v>36</v>
      </c>
      <c r="F162" s="20">
        <v>73.2</v>
      </c>
      <c r="G162" s="21">
        <f t="shared" si="2"/>
        <v>2635.2000000000003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80.099999999999994" customHeight="1" x14ac:dyDescent="0.25">
      <c r="A163" s="16"/>
      <c r="B163" s="17" t="s">
        <v>168</v>
      </c>
      <c r="C163" s="18" t="s">
        <v>223</v>
      </c>
      <c r="D163" s="18" t="s">
        <v>8</v>
      </c>
      <c r="E163" s="19">
        <v>1</v>
      </c>
      <c r="F163" s="20">
        <v>154.94000000000003</v>
      </c>
      <c r="G163" s="21">
        <f t="shared" si="2"/>
        <v>154.94000000000003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80.099999999999994" customHeight="1" x14ac:dyDescent="0.25">
      <c r="A164" s="16"/>
      <c r="B164" s="17" t="s">
        <v>169</v>
      </c>
      <c r="C164" s="18" t="s">
        <v>260</v>
      </c>
      <c r="D164" s="18" t="s">
        <v>8</v>
      </c>
      <c r="E164" s="19">
        <v>109</v>
      </c>
      <c r="F164" s="20">
        <v>78.080000000000013</v>
      </c>
      <c r="G164" s="21">
        <f t="shared" si="2"/>
        <v>8510.7200000000012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80.099999999999994" customHeight="1" x14ac:dyDescent="0.25">
      <c r="A165" s="16"/>
      <c r="B165" s="17" t="s">
        <v>170</v>
      </c>
      <c r="C165" s="18" t="s">
        <v>260</v>
      </c>
      <c r="D165" s="18" t="s">
        <v>8</v>
      </c>
      <c r="E165" s="19">
        <v>115</v>
      </c>
      <c r="F165" s="20">
        <v>78.080000000000013</v>
      </c>
      <c r="G165" s="21">
        <f t="shared" si="2"/>
        <v>8979.2000000000007</v>
      </c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80.099999999999994" customHeight="1" x14ac:dyDescent="0.25">
      <c r="A166" s="16"/>
      <c r="B166" s="17" t="s">
        <v>171</v>
      </c>
      <c r="C166" s="18" t="s">
        <v>260</v>
      </c>
      <c r="D166" s="18" t="s">
        <v>8</v>
      </c>
      <c r="E166" s="19">
        <v>137</v>
      </c>
      <c r="F166" s="20">
        <v>78.080000000000013</v>
      </c>
      <c r="G166" s="21">
        <f t="shared" si="2"/>
        <v>10696.960000000001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80.099999999999994" customHeight="1" x14ac:dyDescent="0.25">
      <c r="A167" s="16"/>
      <c r="B167" s="17" t="s">
        <v>172</v>
      </c>
      <c r="C167" s="18" t="s">
        <v>260</v>
      </c>
      <c r="D167" s="18" t="s">
        <v>8</v>
      </c>
      <c r="E167" s="19">
        <v>147</v>
      </c>
      <c r="F167" s="20">
        <v>100.04000000000002</v>
      </c>
      <c r="G167" s="21">
        <f t="shared" si="2"/>
        <v>14705.880000000003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80.099999999999994" customHeight="1" x14ac:dyDescent="0.25">
      <c r="A168" s="16"/>
      <c r="B168" s="17" t="s">
        <v>173</v>
      </c>
      <c r="C168" s="18" t="s">
        <v>260</v>
      </c>
      <c r="D168" s="18" t="s">
        <v>8</v>
      </c>
      <c r="E168" s="19">
        <v>163</v>
      </c>
      <c r="F168" s="20">
        <v>126.88000000000001</v>
      </c>
      <c r="G168" s="21">
        <f t="shared" si="2"/>
        <v>20681.440000000002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80.099999999999994" customHeight="1" x14ac:dyDescent="0.25">
      <c r="A169" s="16"/>
      <c r="B169" s="17" t="s">
        <v>174</v>
      </c>
      <c r="C169" s="18" t="s">
        <v>262</v>
      </c>
      <c r="D169" s="18" t="s">
        <v>8</v>
      </c>
      <c r="E169" s="19">
        <v>64</v>
      </c>
      <c r="F169" s="20">
        <v>51.240000000000009</v>
      </c>
      <c r="G169" s="21">
        <f t="shared" si="2"/>
        <v>3279.3600000000006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80.099999999999994" customHeight="1" x14ac:dyDescent="0.25">
      <c r="A170" s="16"/>
      <c r="B170" s="17" t="s">
        <v>175</v>
      </c>
      <c r="C170" s="18" t="s">
        <v>260</v>
      </c>
      <c r="D170" s="18" t="s">
        <v>8</v>
      </c>
      <c r="E170" s="19">
        <v>107</v>
      </c>
      <c r="F170" s="20">
        <v>78.080000000000013</v>
      </c>
      <c r="G170" s="21">
        <f t="shared" si="2"/>
        <v>8354.5600000000013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80.099999999999994" customHeight="1" x14ac:dyDescent="0.25">
      <c r="A171" s="16"/>
      <c r="B171" s="17" t="s">
        <v>176</v>
      </c>
      <c r="C171" s="18" t="s">
        <v>260</v>
      </c>
      <c r="D171" s="18" t="s">
        <v>8</v>
      </c>
      <c r="E171" s="19">
        <v>97</v>
      </c>
      <c r="F171" s="20">
        <v>100.04000000000002</v>
      </c>
      <c r="G171" s="21">
        <f t="shared" si="2"/>
        <v>9703.8800000000028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80.099999999999994" customHeight="1" x14ac:dyDescent="0.25">
      <c r="A172" s="16"/>
      <c r="B172" s="17" t="s">
        <v>177</v>
      </c>
      <c r="C172" s="18" t="s">
        <v>223</v>
      </c>
      <c r="D172" s="18" t="s">
        <v>8</v>
      </c>
      <c r="E172" s="19">
        <v>152</v>
      </c>
      <c r="F172" s="20">
        <v>100.04000000000002</v>
      </c>
      <c r="G172" s="21">
        <f t="shared" si="2"/>
        <v>15206.080000000004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80.099999999999994" customHeight="1" x14ac:dyDescent="0.25">
      <c r="A173" s="16"/>
      <c r="B173" s="17" t="s">
        <v>178</v>
      </c>
      <c r="C173" s="18" t="s">
        <v>260</v>
      </c>
      <c r="D173" s="18" t="s">
        <v>8</v>
      </c>
      <c r="E173" s="19">
        <v>164</v>
      </c>
      <c r="F173" s="20">
        <v>200.08000000000004</v>
      </c>
      <c r="G173" s="21">
        <f t="shared" si="2"/>
        <v>32813.12000000001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80.099999999999994" customHeight="1" x14ac:dyDescent="0.25">
      <c r="A174" s="16"/>
      <c r="B174" s="17" t="s">
        <v>179</v>
      </c>
      <c r="C174" s="18" t="s">
        <v>260</v>
      </c>
      <c r="D174" s="18" t="s">
        <v>8</v>
      </c>
      <c r="E174" s="19">
        <v>153</v>
      </c>
      <c r="F174" s="20">
        <v>146.4</v>
      </c>
      <c r="G174" s="21">
        <f t="shared" si="2"/>
        <v>22399.200000000001</v>
      </c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80.099999999999994" customHeight="1" x14ac:dyDescent="0.25">
      <c r="A175" s="16"/>
      <c r="B175" s="17" t="s">
        <v>180</v>
      </c>
      <c r="C175" s="18" t="s">
        <v>260</v>
      </c>
      <c r="D175" s="18" t="s">
        <v>8</v>
      </c>
      <c r="E175" s="19">
        <v>8</v>
      </c>
      <c r="F175" s="20">
        <v>376.98000000000008</v>
      </c>
      <c r="G175" s="21">
        <f t="shared" si="2"/>
        <v>3015.8400000000006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80.099999999999994" customHeight="1" x14ac:dyDescent="0.25">
      <c r="A176" s="16"/>
      <c r="B176" s="17" t="s">
        <v>181</v>
      </c>
      <c r="C176" s="18" t="s">
        <v>260</v>
      </c>
      <c r="D176" s="18" t="s">
        <v>8</v>
      </c>
      <c r="E176" s="19">
        <v>5</v>
      </c>
      <c r="F176" s="20">
        <v>729.56000000000017</v>
      </c>
      <c r="G176" s="21">
        <f t="shared" si="2"/>
        <v>3647.8000000000011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80.099999999999994" customHeight="1" x14ac:dyDescent="0.25">
      <c r="A177" s="16"/>
      <c r="B177" s="17" t="s">
        <v>182</v>
      </c>
      <c r="C177" s="18" t="s">
        <v>260</v>
      </c>
      <c r="D177" s="18" t="s">
        <v>8</v>
      </c>
      <c r="E177" s="19">
        <v>4</v>
      </c>
      <c r="F177" s="20">
        <v>350.14000000000004</v>
      </c>
      <c r="G177" s="21">
        <f t="shared" si="2"/>
        <v>1400.5600000000002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80.099999999999994" customHeight="1" x14ac:dyDescent="0.25">
      <c r="A178" s="16"/>
      <c r="B178" s="17" t="s">
        <v>183</v>
      </c>
      <c r="C178" s="18" t="s">
        <v>263</v>
      </c>
      <c r="D178" s="18" t="s">
        <v>8</v>
      </c>
      <c r="E178" s="19">
        <v>45</v>
      </c>
      <c r="F178" s="20">
        <v>173.24000000000004</v>
      </c>
      <c r="G178" s="21">
        <f t="shared" si="2"/>
        <v>7795.800000000002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80.099999999999994" customHeight="1" x14ac:dyDescent="0.25">
      <c r="A179" s="16"/>
      <c r="B179" s="17" t="s">
        <v>184</v>
      </c>
      <c r="C179" s="18" t="s">
        <v>263</v>
      </c>
      <c r="D179" s="18" t="s">
        <v>8</v>
      </c>
      <c r="E179" s="19">
        <v>79</v>
      </c>
      <c r="F179" s="20">
        <v>159.82000000000002</v>
      </c>
      <c r="G179" s="21">
        <f t="shared" si="2"/>
        <v>12625.780000000002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80.099999999999994" customHeight="1" x14ac:dyDescent="0.25">
      <c r="A180" s="16"/>
      <c r="B180" s="17" t="s">
        <v>185</v>
      </c>
      <c r="C180" s="18" t="s">
        <v>233</v>
      </c>
      <c r="D180" s="18" t="s">
        <v>8</v>
      </c>
      <c r="E180" s="19">
        <v>6</v>
      </c>
      <c r="F180" s="20">
        <v>186.66000000000003</v>
      </c>
      <c r="G180" s="21">
        <f t="shared" si="2"/>
        <v>1119.96</v>
      </c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80.099999999999994" customHeight="1" x14ac:dyDescent="0.25">
      <c r="A181" s="16"/>
      <c r="B181" s="17" t="s">
        <v>186</v>
      </c>
      <c r="C181" s="18" t="s">
        <v>253</v>
      </c>
      <c r="D181" s="18" t="s">
        <v>8</v>
      </c>
      <c r="E181" s="19">
        <v>17</v>
      </c>
      <c r="F181" s="20">
        <v>729.56000000000017</v>
      </c>
      <c r="G181" s="21">
        <f t="shared" si="2"/>
        <v>12402.520000000002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80.099999999999994" customHeight="1" x14ac:dyDescent="0.25">
      <c r="A182" s="16"/>
      <c r="B182" s="17" t="s">
        <v>187</v>
      </c>
      <c r="C182" s="18" t="s">
        <v>264</v>
      </c>
      <c r="D182" s="18" t="s">
        <v>8</v>
      </c>
      <c r="E182" s="19">
        <v>1</v>
      </c>
      <c r="F182" s="20">
        <v>186.66000000000003</v>
      </c>
      <c r="G182" s="21">
        <f t="shared" si="2"/>
        <v>186.66000000000003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80.099999999999994" customHeight="1" x14ac:dyDescent="0.25">
      <c r="A183" s="16"/>
      <c r="B183" s="17" t="s">
        <v>188</v>
      </c>
      <c r="C183" s="18" t="s">
        <v>250</v>
      </c>
      <c r="D183" s="18" t="s">
        <v>8</v>
      </c>
      <c r="E183" s="19">
        <v>1</v>
      </c>
      <c r="F183" s="20">
        <v>414.80000000000007</v>
      </c>
      <c r="G183" s="21">
        <f t="shared" si="2"/>
        <v>414.80000000000007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80.099999999999994" customHeight="1" x14ac:dyDescent="0.25">
      <c r="A184" s="16"/>
      <c r="B184" s="17" t="s">
        <v>189</v>
      </c>
      <c r="C184" s="18" t="s">
        <v>254</v>
      </c>
      <c r="D184" s="18" t="s">
        <v>8</v>
      </c>
      <c r="E184" s="19">
        <v>1</v>
      </c>
      <c r="F184" s="20">
        <v>137.86000000000001</v>
      </c>
      <c r="G184" s="21">
        <f t="shared" si="2"/>
        <v>137.86000000000001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80.099999999999994" customHeight="1" x14ac:dyDescent="0.25">
      <c r="A185" s="16"/>
      <c r="B185" s="17" t="s">
        <v>190</v>
      </c>
      <c r="C185" s="18" t="s">
        <v>224</v>
      </c>
      <c r="D185" s="18" t="s">
        <v>8</v>
      </c>
      <c r="E185" s="19">
        <v>1</v>
      </c>
      <c r="F185" s="20">
        <v>775.92000000000007</v>
      </c>
      <c r="G185" s="21">
        <f t="shared" si="2"/>
        <v>775.92000000000007</v>
      </c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80.099999999999994" customHeight="1" x14ac:dyDescent="0.25">
      <c r="A186" s="16"/>
      <c r="B186" s="17" t="s">
        <v>191</v>
      </c>
      <c r="C186" s="18" t="s">
        <v>230</v>
      </c>
      <c r="D186" s="18" t="s">
        <v>8</v>
      </c>
      <c r="E186" s="19">
        <v>1</v>
      </c>
      <c r="F186" s="20">
        <v>143.96</v>
      </c>
      <c r="G186" s="21">
        <f t="shared" si="2"/>
        <v>143.96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80.099999999999994" customHeight="1" x14ac:dyDescent="0.25">
      <c r="A187" s="16"/>
      <c r="B187" s="17" t="s">
        <v>192</v>
      </c>
      <c r="C187" s="18" t="s">
        <v>250</v>
      </c>
      <c r="D187" s="18" t="s">
        <v>8</v>
      </c>
      <c r="E187" s="19">
        <v>1</v>
      </c>
      <c r="F187" s="20">
        <v>594.1400000000001</v>
      </c>
      <c r="G187" s="21">
        <f t="shared" si="2"/>
        <v>594.1400000000001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80.099999999999994" customHeight="1" x14ac:dyDescent="0.25">
      <c r="A188" s="16"/>
      <c r="B188" s="17" t="s">
        <v>193</v>
      </c>
      <c r="C188" s="18" t="s">
        <v>265</v>
      </c>
      <c r="D188" s="18" t="s">
        <v>8</v>
      </c>
      <c r="E188" s="19">
        <v>1</v>
      </c>
      <c r="F188" s="20">
        <v>729.56000000000017</v>
      </c>
      <c r="G188" s="21">
        <f t="shared" si="2"/>
        <v>729.56000000000017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80.099999999999994" customHeight="1" x14ac:dyDescent="0.25">
      <c r="A189" s="16"/>
      <c r="B189" s="17" t="s">
        <v>194</v>
      </c>
      <c r="C189" s="18" t="s">
        <v>265</v>
      </c>
      <c r="D189" s="18" t="s">
        <v>8</v>
      </c>
      <c r="E189" s="19">
        <v>1</v>
      </c>
      <c r="F189" s="20">
        <v>403.82000000000005</v>
      </c>
      <c r="G189" s="21">
        <f t="shared" si="2"/>
        <v>403.82000000000005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80.099999999999994" customHeight="1" x14ac:dyDescent="0.25">
      <c r="A190" s="16"/>
      <c r="B190" s="17" t="s">
        <v>195</v>
      </c>
      <c r="C190" s="18" t="s">
        <v>266</v>
      </c>
      <c r="D190" s="18" t="s">
        <v>8</v>
      </c>
      <c r="E190" s="19">
        <v>2</v>
      </c>
      <c r="F190" s="20">
        <v>485.56000000000006</v>
      </c>
      <c r="G190" s="21">
        <f t="shared" si="2"/>
        <v>971.12000000000012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80.099999999999994" customHeight="1" x14ac:dyDescent="0.25">
      <c r="A191" s="16"/>
      <c r="B191" s="17" t="s">
        <v>196</v>
      </c>
      <c r="C191" s="18" t="s">
        <v>267</v>
      </c>
      <c r="D191" s="18" t="s">
        <v>8</v>
      </c>
      <c r="E191" s="19">
        <v>2</v>
      </c>
      <c r="F191" s="20">
        <v>295.24</v>
      </c>
      <c r="G191" s="21">
        <f t="shared" si="2"/>
        <v>590.48</v>
      </c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80.099999999999994" customHeight="1" x14ac:dyDescent="0.25">
      <c r="A192" s="16"/>
      <c r="B192" s="17" t="s">
        <v>197</v>
      </c>
      <c r="C192" s="18" t="s">
        <v>268</v>
      </c>
      <c r="D192" s="18" t="s">
        <v>8</v>
      </c>
      <c r="E192" s="19">
        <v>2</v>
      </c>
      <c r="F192" s="20">
        <v>507.52000000000004</v>
      </c>
      <c r="G192" s="21">
        <f t="shared" si="2"/>
        <v>1015.0400000000001</v>
      </c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80.099999999999994" customHeight="1" x14ac:dyDescent="0.25">
      <c r="A193" s="16"/>
      <c r="B193" s="17" t="s">
        <v>198</v>
      </c>
      <c r="C193" s="18" t="s">
        <v>269</v>
      </c>
      <c r="D193" s="18" t="s">
        <v>8</v>
      </c>
      <c r="E193" s="19">
        <v>2</v>
      </c>
      <c r="F193" s="20">
        <v>594.1400000000001</v>
      </c>
      <c r="G193" s="21">
        <f t="shared" si="2"/>
        <v>1188.2800000000002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80.099999999999994" customHeight="1" x14ac:dyDescent="0.25">
      <c r="A194" s="16"/>
      <c r="B194" s="17" t="s">
        <v>199</v>
      </c>
      <c r="C194" s="18" t="s">
        <v>270</v>
      </c>
      <c r="D194" s="18" t="s">
        <v>8</v>
      </c>
      <c r="E194" s="19">
        <v>2</v>
      </c>
      <c r="F194" s="20">
        <v>350.14000000000004</v>
      </c>
      <c r="G194" s="21">
        <f t="shared" si="2"/>
        <v>700.28000000000009</v>
      </c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80.099999999999994" customHeight="1" x14ac:dyDescent="0.25">
      <c r="A195" s="16"/>
      <c r="B195" s="17" t="s">
        <v>200</v>
      </c>
      <c r="C195" s="18" t="s">
        <v>269</v>
      </c>
      <c r="D195" s="18" t="s">
        <v>8</v>
      </c>
      <c r="E195" s="19">
        <v>2</v>
      </c>
      <c r="F195" s="20">
        <v>512.40000000000009</v>
      </c>
      <c r="G195" s="21">
        <f t="shared" si="2"/>
        <v>1024.8000000000002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80.099999999999994" customHeight="1" x14ac:dyDescent="0.25">
      <c r="A196" s="16"/>
      <c r="B196" s="17" t="s">
        <v>201</v>
      </c>
      <c r="C196" s="18" t="s">
        <v>267</v>
      </c>
      <c r="D196" s="18" t="s">
        <v>8</v>
      </c>
      <c r="E196" s="19">
        <v>2</v>
      </c>
      <c r="F196" s="20">
        <v>235.46000000000004</v>
      </c>
      <c r="G196" s="21">
        <f t="shared" si="2"/>
        <v>470.92000000000007</v>
      </c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80.099999999999994" customHeight="1" x14ac:dyDescent="0.25">
      <c r="A197" s="16"/>
      <c r="B197" s="17" t="s">
        <v>202</v>
      </c>
      <c r="C197" s="18" t="s">
        <v>270</v>
      </c>
      <c r="D197" s="18" t="s">
        <v>8</v>
      </c>
      <c r="E197" s="19">
        <v>2</v>
      </c>
      <c r="F197" s="20">
        <v>376.98000000000008</v>
      </c>
      <c r="G197" s="21">
        <f t="shared" si="2"/>
        <v>753.96000000000015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80.099999999999994" customHeight="1" x14ac:dyDescent="0.25">
      <c r="A198" s="16"/>
      <c r="B198" s="17" t="s">
        <v>203</v>
      </c>
      <c r="C198" s="18" t="s">
        <v>266</v>
      </c>
      <c r="D198" s="18" t="s">
        <v>8</v>
      </c>
      <c r="E198" s="19">
        <v>6</v>
      </c>
      <c r="F198" s="20">
        <v>263.52000000000004</v>
      </c>
      <c r="G198" s="21">
        <f t="shared" ref="G198:G216" si="3">E198*F198</f>
        <v>1581.1200000000003</v>
      </c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80.099999999999994" customHeight="1" x14ac:dyDescent="0.25">
      <c r="A199" s="16"/>
      <c r="B199" s="17" t="s">
        <v>204</v>
      </c>
      <c r="C199" s="18" t="s">
        <v>271</v>
      </c>
      <c r="D199" s="18" t="s">
        <v>8</v>
      </c>
      <c r="E199" s="19">
        <v>7</v>
      </c>
      <c r="F199" s="20">
        <v>132.98000000000002</v>
      </c>
      <c r="G199" s="21">
        <f t="shared" si="3"/>
        <v>930.86000000000013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80.099999999999994" customHeight="1" x14ac:dyDescent="0.25">
      <c r="A200" s="16"/>
      <c r="B200" s="17" t="s">
        <v>205</v>
      </c>
      <c r="C200" s="18" t="s">
        <v>265</v>
      </c>
      <c r="D200" s="18" t="s">
        <v>8</v>
      </c>
      <c r="E200" s="19">
        <v>7</v>
      </c>
      <c r="F200" s="20">
        <v>674.66000000000008</v>
      </c>
      <c r="G200" s="21">
        <f t="shared" si="3"/>
        <v>4722.6200000000008</v>
      </c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80.099999999999994" customHeight="1" x14ac:dyDescent="0.25">
      <c r="A201" s="16"/>
      <c r="B201" s="17" t="s">
        <v>206</v>
      </c>
      <c r="C201" s="18" t="s">
        <v>266</v>
      </c>
      <c r="D201" s="18" t="s">
        <v>8</v>
      </c>
      <c r="E201" s="19">
        <v>3</v>
      </c>
      <c r="F201" s="20">
        <v>51.240000000000009</v>
      </c>
      <c r="G201" s="21">
        <f t="shared" si="3"/>
        <v>153.72000000000003</v>
      </c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80.099999999999994" customHeight="1" x14ac:dyDescent="0.25">
      <c r="A202" s="16"/>
      <c r="B202" s="17" t="s">
        <v>207</v>
      </c>
      <c r="C202" s="18" t="s">
        <v>265</v>
      </c>
      <c r="D202" s="18" t="s">
        <v>8</v>
      </c>
      <c r="E202" s="19">
        <v>3</v>
      </c>
      <c r="F202" s="20">
        <v>430.66000000000008</v>
      </c>
      <c r="G202" s="21">
        <f t="shared" si="3"/>
        <v>1291.9800000000002</v>
      </c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80.099999999999994" customHeight="1" x14ac:dyDescent="0.25">
      <c r="A203" s="16"/>
      <c r="B203" s="17" t="s">
        <v>208</v>
      </c>
      <c r="C203" s="18" t="s">
        <v>272</v>
      </c>
      <c r="D203" s="18" t="s">
        <v>8</v>
      </c>
      <c r="E203" s="19">
        <v>4</v>
      </c>
      <c r="F203" s="20">
        <v>159.82000000000002</v>
      </c>
      <c r="G203" s="21">
        <f t="shared" si="3"/>
        <v>639.28000000000009</v>
      </c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80.099999999999994" customHeight="1" x14ac:dyDescent="0.25">
      <c r="A204" s="16"/>
      <c r="B204" s="17" t="s">
        <v>209</v>
      </c>
      <c r="C204" s="18" t="s">
        <v>270</v>
      </c>
      <c r="D204" s="18" t="s">
        <v>8</v>
      </c>
      <c r="E204" s="19">
        <v>4</v>
      </c>
      <c r="F204" s="20">
        <v>344.04000000000008</v>
      </c>
      <c r="G204" s="21">
        <f t="shared" si="3"/>
        <v>1376.1600000000003</v>
      </c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80.099999999999994" customHeight="1" x14ac:dyDescent="0.25">
      <c r="A205" s="16"/>
      <c r="B205" s="17" t="s">
        <v>210</v>
      </c>
      <c r="C205" s="18" t="s">
        <v>266</v>
      </c>
      <c r="D205" s="18" t="s">
        <v>8</v>
      </c>
      <c r="E205" s="19">
        <v>5</v>
      </c>
      <c r="F205" s="20">
        <v>403.82000000000005</v>
      </c>
      <c r="G205" s="21">
        <f t="shared" si="3"/>
        <v>2019.1000000000004</v>
      </c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80.099999999999994" customHeight="1" x14ac:dyDescent="0.25">
      <c r="A206" s="16"/>
      <c r="B206" s="17" t="s">
        <v>211</v>
      </c>
      <c r="C206" s="18" t="s">
        <v>266</v>
      </c>
      <c r="D206" s="18" t="s">
        <v>8</v>
      </c>
      <c r="E206" s="19">
        <v>5</v>
      </c>
      <c r="F206" s="20">
        <v>430.66000000000008</v>
      </c>
      <c r="G206" s="21">
        <f t="shared" si="3"/>
        <v>2153.3000000000002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80.099999999999994" customHeight="1" x14ac:dyDescent="0.25">
      <c r="A207" s="16"/>
      <c r="B207" s="17" t="s">
        <v>212</v>
      </c>
      <c r="C207" s="18" t="s">
        <v>265</v>
      </c>
      <c r="D207" s="18" t="s">
        <v>8</v>
      </c>
      <c r="E207" s="19">
        <v>5</v>
      </c>
      <c r="F207" s="20">
        <v>430.66000000000008</v>
      </c>
      <c r="G207" s="21">
        <f t="shared" si="3"/>
        <v>2153.3000000000002</v>
      </c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80.099999999999994" customHeight="1" x14ac:dyDescent="0.25">
      <c r="A208" s="16"/>
      <c r="B208" s="17" t="s">
        <v>213</v>
      </c>
      <c r="C208" s="18" t="s">
        <v>273</v>
      </c>
      <c r="D208" s="18" t="s">
        <v>8</v>
      </c>
      <c r="E208" s="19">
        <v>6</v>
      </c>
      <c r="F208" s="20">
        <v>430.66000000000008</v>
      </c>
      <c r="G208" s="21">
        <f t="shared" si="3"/>
        <v>2583.9600000000005</v>
      </c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80.099999999999994" customHeight="1" x14ac:dyDescent="0.25">
      <c r="A209" s="16"/>
      <c r="B209" s="17" t="s">
        <v>214</v>
      </c>
      <c r="C209" s="18" t="s">
        <v>267</v>
      </c>
      <c r="D209" s="18" t="s">
        <v>8</v>
      </c>
      <c r="E209" s="19">
        <v>8</v>
      </c>
      <c r="F209" s="20">
        <v>566.08000000000004</v>
      </c>
      <c r="G209" s="21">
        <f t="shared" si="3"/>
        <v>4528.6400000000003</v>
      </c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80.099999999999994" customHeight="1" x14ac:dyDescent="0.25">
      <c r="A210" s="16"/>
      <c r="B210" s="17" t="s">
        <v>215</v>
      </c>
      <c r="C210" s="18" t="s">
        <v>266</v>
      </c>
      <c r="D210" s="18" t="s">
        <v>8</v>
      </c>
      <c r="E210" s="19">
        <v>10</v>
      </c>
      <c r="F210" s="20">
        <v>810.08000000000015</v>
      </c>
      <c r="G210" s="21">
        <f t="shared" si="3"/>
        <v>8100.8000000000011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80.099999999999994" customHeight="1" x14ac:dyDescent="0.25">
      <c r="A211" s="22"/>
      <c r="B211" s="17" t="s">
        <v>216</v>
      </c>
      <c r="C211" s="18" t="s">
        <v>274</v>
      </c>
      <c r="D211" s="18" t="s">
        <v>8</v>
      </c>
      <c r="E211" s="19">
        <v>11</v>
      </c>
      <c r="F211" s="20">
        <v>783.24000000000012</v>
      </c>
      <c r="G211" s="21">
        <f t="shared" si="3"/>
        <v>8615.6400000000012</v>
      </c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80.099999999999994" customHeight="1" x14ac:dyDescent="0.25">
      <c r="A212" s="22"/>
      <c r="B212" s="17" t="s">
        <v>217</v>
      </c>
      <c r="C212" s="18" t="s">
        <v>275</v>
      </c>
      <c r="D212" s="18" t="s">
        <v>8</v>
      </c>
      <c r="E212" s="19">
        <v>14</v>
      </c>
      <c r="F212" s="20">
        <v>186.66000000000003</v>
      </c>
      <c r="G212" s="21">
        <f t="shared" si="3"/>
        <v>2613.2400000000002</v>
      </c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80.099999999999994" customHeight="1" x14ac:dyDescent="0.25">
      <c r="A213" s="22"/>
      <c r="B213" s="17" t="s">
        <v>218</v>
      </c>
      <c r="C213" s="18" t="s">
        <v>265</v>
      </c>
      <c r="D213" s="18" t="s">
        <v>8</v>
      </c>
      <c r="E213" s="19">
        <v>27</v>
      </c>
      <c r="F213" s="20">
        <v>361.12000000000006</v>
      </c>
      <c r="G213" s="21">
        <f t="shared" si="3"/>
        <v>9750.2400000000016</v>
      </c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80.099999999999994" customHeight="1" x14ac:dyDescent="0.25">
      <c r="A214" s="16"/>
      <c r="B214" s="17" t="s">
        <v>219</v>
      </c>
      <c r="C214" s="18" t="s">
        <v>276</v>
      </c>
      <c r="D214" s="18" t="s">
        <v>8</v>
      </c>
      <c r="E214" s="19">
        <v>33</v>
      </c>
      <c r="F214" s="20">
        <v>241.56000000000003</v>
      </c>
      <c r="G214" s="21">
        <f t="shared" si="3"/>
        <v>7971.4800000000014</v>
      </c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80.099999999999994" customHeight="1" x14ac:dyDescent="0.25">
      <c r="A215" s="16"/>
      <c r="B215" s="17" t="s">
        <v>220</v>
      </c>
      <c r="C215" s="18" t="s">
        <v>277</v>
      </c>
      <c r="D215" s="18" t="s">
        <v>8</v>
      </c>
      <c r="E215" s="19">
        <v>39</v>
      </c>
      <c r="F215" s="20">
        <v>214.72000000000003</v>
      </c>
      <c r="G215" s="21">
        <f t="shared" si="3"/>
        <v>8374.0800000000017</v>
      </c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80.099999999999994" customHeight="1" x14ac:dyDescent="0.25">
      <c r="A216" s="16"/>
      <c r="B216" s="17" t="s">
        <v>221</v>
      </c>
      <c r="C216" s="18" t="s">
        <v>270</v>
      </c>
      <c r="D216" s="18" t="s">
        <v>8</v>
      </c>
      <c r="E216" s="19">
        <v>49</v>
      </c>
      <c r="F216" s="20">
        <v>295.24</v>
      </c>
      <c r="G216" s="21">
        <f t="shared" si="3"/>
        <v>14466.76</v>
      </c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" customHeight="1" x14ac:dyDescent="0.25">
      <c r="A217" s="7"/>
      <c r="D217" s="14"/>
      <c r="E217" s="4">
        <f>SUM(E5:E216)</f>
        <v>6755</v>
      </c>
      <c r="G217" s="23">
        <f>SUM(G5:G216)</f>
        <v>1120105.18</v>
      </c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" customHeight="1" x14ac:dyDescent="0.25">
      <c r="A218" s="7"/>
      <c r="D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" customHeight="1" x14ac:dyDescent="0.25">
      <c r="A219" s="7"/>
      <c r="D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5" customHeight="1" x14ac:dyDescent="0.25">
      <c r="A220" s="7"/>
      <c r="D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" customHeight="1" x14ac:dyDescent="0.25">
      <c r="A221" s="7"/>
      <c r="D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" customHeight="1" x14ac:dyDescent="0.25">
      <c r="A222" s="7"/>
      <c r="D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" customHeight="1" x14ac:dyDescent="0.25">
      <c r="A223" s="7"/>
      <c r="D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" customHeight="1" x14ac:dyDescent="0.25">
      <c r="A224" s="7"/>
      <c r="D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" customHeight="1" x14ac:dyDescent="0.25">
      <c r="A225" s="7"/>
      <c r="D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" customHeight="1" x14ac:dyDescent="0.25">
      <c r="A226" s="7"/>
      <c r="D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" customHeight="1" x14ac:dyDescent="0.25">
      <c r="A227" s="7"/>
      <c r="D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" customHeight="1" x14ac:dyDescent="0.25">
      <c r="A228" s="7"/>
      <c r="D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5" customHeight="1" x14ac:dyDescent="0.25">
      <c r="A229" s="7"/>
      <c r="D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" customHeight="1" x14ac:dyDescent="0.25">
      <c r="A230" s="7"/>
      <c r="D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" customHeight="1" x14ac:dyDescent="0.25">
      <c r="A231" s="7"/>
      <c r="D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" customHeight="1" x14ac:dyDescent="0.25">
      <c r="A232" s="7"/>
      <c r="D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" customHeight="1" x14ac:dyDescent="0.25">
      <c r="A233" s="7"/>
      <c r="D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" customHeight="1" x14ac:dyDescent="0.25">
      <c r="A234" s="7"/>
      <c r="D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" customHeight="1" x14ac:dyDescent="0.25">
      <c r="A235" s="7"/>
      <c r="D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" customHeight="1" x14ac:dyDescent="0.25">
      <c r="A236" s="7"/>
      <c r="D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" customHeight="1" x14ac:dyDescent="0.25">
      <c r="A237" s="7"/>
      <c r="D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" customHeight="1" x14ac:dyDescent="0.25">
      <c r="A238" s="7"/>
      <c r="D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" customHeight="1" x14ac:dyDescent="0.25">
      <c r="A239" s="7"/>
      <c r="D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" customHeight="1" x14ac:dyDescent="0.25">
      <c r="A240" s="7"/>
      <c r="D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" customHeight="1" x14ac:dyDescent="0.25">
      <c r="A241" s="7"/>
      <c r="D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" customHeight="1" x14ac:dyDescent="0.25">
      <c r="A242" s="7"/>
      <c r="D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" customHeight="1" x14ac:dyDescent="0.25">
      <c r="A243" s="7"/>
      <c r="D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" customHeight="1" x14ac:dyDescent="0.25">
      <c r="A244" s="7"/>
      <c r="D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" customHeight="1" x14ac:dyDescent="0.25">
      <c r="A245" s="7"/>
      <c r="D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5" customHeight="1" x14ac:dyDescent="0.25">
      <c r="A246" s="7"/>
      <c r="D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" customHeight="1" x14ac:dyDescent="0.25">
      <c r="A247" s="7"/>
      <c r="D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" customHeight="1" x14ac:dyDescent="0.25">
      <c r="A248" s="7"/>
      <c r="D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" customHeight="1" x14ac:dyDescent="0.25">
      <c r="A249" s="7"/>
      <c r="D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" customHeight="1" x14ac:dyDescent="0.25">
      <c r="A250" s="7"/>
      <c r="D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" customHeight="1" x14ac:dyDescent="0.25">
      <c r="A251" s="7"/>
      <c r="D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" customHeight="1" x14ac:dyDescent="0.25">
      <c r="A252" s="7"/>
      <c r="D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" customHeight="1" x14ac:dyDescent="0.25">
      <c r="A253" s="7"/>
      <c r="D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" customHeight="1" x14ac:dyDescent="0.25">
      <c r="A254" s="7"/>
      <c r="D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" customHeight="1" x14ac:dyDescent="0.25">
      <c r="A255" s="7"/>
      <c r="D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" customHeight="1" x14ac:dyDescent="0.25">
      <c r="A256" s="7"/>
      <c r="D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" customHeight="1" x14ac:dyDescent="0.25">
      <c r="A257" s="7"/>
      <c r="D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" customHeight="1" x14ac:dyDescent="0.25">
      <c r="A258" s="7"/>
      <c r="D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" customHeight="1" x14ac:dyDescent="0.25">
      <c r="A259" s="7"/>
      <c r="D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" customHeight="1" x14ac:dyDescent="0.25">
      <c r="A260" s="7"/>
      <c r="D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" customHeight="1" x14ac:dyDescent="0.25">
      <c r="A261" s="7"/>
      <c r="D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" customHeight="1" x14ac:dyDescent="0.25">
      <c r="A262" s="7"/>
      <c r="D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" customHeight="1" x14ac:dyDescent="0.25">
      <c r="A263" s="7"/>
      <c r="D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" customHeight="1" x14ac:dyDescent="0.25">
      <c r="A264" s="7"/>
      <c r="D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" customHeight="1" x14ac:dyDescent="0.25">
      <c r="A265" s="7"/>
      <c r="D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" customHeight="1" x14ac:dyDescent="0.25">
      <c r="A266" s="7"/>
      <c r="D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" customHeight="1" x14ac:dyDescent="0.25">
      <c r="A267" s="7"/>
      <c r="D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" customHeight="1" x14ac:dyDescent="0.25">
      <c r="A268" s="7"/>
      <c r="D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5" customHeight="1" x14ac:dyDescent="0.25">
      <c r="A269" s="7"/>
      <c r="D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5" customHeight="1" x14ac:dyDescent="0.25">
      <c r="A270" s="7"/>
      <c r="D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5" customHeight="1" x14ac:dyDescent="0.25">
      <c r="A271" s="7"/>
      <c r="D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5" customHeight="1" x14ac:dyDescent="0.25">
      <c r="A272" s="7"/>
      <c r="D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5" customHeight="1" x14ac:dyDescent="0.25">
      <c r="A273" s="7"/>
      <c r="D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ht="15" customHeight="1" x14ac:dyDescent="0.25">
      <c r="A274" s="7"/>
      <c r="D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ht="15" customHeight="1" x14ac:dyDescent="0.25">
      <c r="A275" s="7"/>
      <c r="D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ht="15" customHeight="1" x14ac:dyDescent="0.25">
      <c r="A276" s="7"/>
      <c r="D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ht="15" customHeight="1" x14ac:dyDescent="0.25">
      <c r="A277" s="7"/>
      <c r="D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ht="15" customHeight="1" x14ac:dyDescent="0.25">
      <c r="A278" s="7"/>
      <c r="D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5" customHeight="1" x14ac:dyDescent="0.25">
      <c r="A279" s="7"/>
      <c r="D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ht="15" customHeight="1" x14ac:dyDescent="0.25">
      <c r="A280" s="7"/>
      <c r="D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15" customHeight="1" x14ac:dyDescent="0.25">
      <c r="A281" s="7"/>
      <c r="D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" customHeight="1" x14ac:dyDescent="0.25">
      <c r="A282" s="7"/>
      <c r="D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ht="15" customHeight="1" x14ac:dyDescent="0.25">
      <c r="A283" s="7"/>
      <c r="D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ht="15" customHeight="1" x14ac:dyDescent="0.25">
      <c r="A284" s="7"/>
      <c r="D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5" customHeight="1" x14ac:dyDescent="0.25">
      <c r="A285" s="7"/>
      <c r="D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ht="15" customHeight="1" x14ac:dyDescent="0.25">
      <c r="A286" s="7"/>
      <c r="D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ht="15" customHeight="1" x14ac:dyDescent="0.25">
      <c r="A287" s="7"/>
      <c r="D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5" customHeight="1" x14ac:dyDescent="0.25">
      <c r="A288" s="7"/>
      <c r="D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ht="15" customHeight="1" x14ac:dyDescent="0.25">
      <c r="A289" s="7"/>
      <c r="D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5" customHeight="1" x14ac:dyDescent="0.25">
      <c r="A290" s="7"/>
      <c r="D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" customHeight="1" x14ac:dyDescent="0.25">
      <c r="A291" s="7"/>
      <c r="D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ht="15" customHeight="1" x14ac:dyDescent="0.25">
      <c r="A292" s="7"/>
      <c r="D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ht="15" customHeight="1" x14ac:dyDescent="0.25">
      <c r="A293" s="7"/>
      <c r="D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ht="15" customHeight="1" x14ac:dyDescent="0.25">
      <c r="A294" s="7"/>
      <c r="D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ht="15" customHeight="1" x14ac:dyDescent="0.25">
      <c r="A295" s="7"/>
      <c r="D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ht="15" customHeight="1" x14ac:dyDescent="0.25">
      <c r="A296" s="7"/>
      <c r="D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ht="15" customHeight="1" x14ac:dyDescent="0.25">
      <c r="A297" s="7"/>
      <c r="D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ht="15" customHeight="1" x14ac:dyDescent="0.25">
      <c r="A298" s="7"/>
      <c r="D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ht="15" customHeight="1" x14ac:dyDescent="0.25">
      <c r="A299" s="7"/>
      <c r="D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" customHeight="1" x14ac:dyDescent="0.25">
      <c r="A300" s="7"/>
      <c r="D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ht="15" customHeight="1" x14ac:dyDescent="0.25">
      <c r="A301" s="7"/>
      <c r="D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ht="15" customHeight="1" x14ac:dyDescent="0.25">
      <c r="A302" s="7"/>
      <c r="D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ht="15" customHeight="1" x14ac:dyDescent="0.25">
      <c r="A303" s="7"/>
      <c r="D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ht="15" customHeight="1" x14ac:dyDescent="0.25">
      <c r="A304" s="7"/>
      <c r="D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ht="15" customHeight="1" x14ac:dyDescent="0.25">
      <c r="A305" s="7"/>
      <c r="D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ht="15" customHeight="1" x14ac:dyDescent="0.25">
      <c r="A306" s="7"/>
      <c r="D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ht="15" customHeight="1" x14ac:dyDescent="0.25">
      <c r="A307" s="7"/>
      <c r="D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ht="15" customHeight="1" x14ac:dyDescent="0.25">
      <c r="A308" s="7"/>
      <c r="D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" customHeight="1" x14ac:dyDescent="0.25">
      <c r="A309" s="7"/>
      <c r="D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ht="15" customHeight="1" x14ac:dyDescent="0.25">
      <c r="A310" s="7"/>
      <c r="D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ht="15" customHeight="1" x14ac:dyDescent="0.25">
      <c r="A311" s="7"/>
      <c r="D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ht="15" customHeight="1" x14ac:dyDescent="0.25">
      <c r="A312" s="7"/>
      <c r="D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ht="15" customHeight="1" x14ac:dyDescent="0.25">
      <c r="A313" s="7"/>
      <c r="D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ht="15" customHeight="1" x14ac:dyDescent="0.25">
      <c r="A314" s="7"/>
      <c r="D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ht="15" customHeight="1" x14ac:dyDescent="0.25">
      <c r="A315" s="7"/>
      <c r="D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ht="15" customHeight="1" x14ac:dyDescent="0.25">
      <c r="A316" s="7"/>
      <c r="D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ht="15" customHeight="1" x14ac:dyDescent="0.25">
      <c r="A317" s="7"/>
      <c r="D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5" customHeight="1" x14ac:dyDescent="0.25">
      <c r="A318" s="7"/>
      <c r="D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ht="15" customHeight="1" x14ac:dyDescent="0.25">
      <c r="A319" s="7"/>
      <c r="D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ht="15" customHeight="1" x14ac:dyDescent="0.25">
      <c r="A320" s="7"/>
      <c r="D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ht="15" customHeight="1" x14ac:dyDescent="0.25">
      <c r="A321" s="7"/>
      <c r="D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ht="15" customHeight="1" x14ac:dyDescent="0.25">
      <c r="A322" s="7"/>
      <c r="D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ht="15" customHeight="1" x14ac:dyDescent="0.25">
      <c r="A323" s="7"/>
      <c r="D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ht="15" customHeight="1" x14ac:dyDescent="0.25">
      <c r="A324" s="7"/>
      <c r="D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ht="15" customHeight="1" x14ac:dyDescent="0.25">
      <c r="A325" s="7"/>
      <c r="D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" customHeight="1" x14ac:dyDescent="0.25">
      <c r="A326" s="7"/>
      <c r="D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ht="15" customHeight="1" x14ac:dyDescent="0.25">
      <c r="A327" s="7"/>
      <c r="D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ht="15" customHeight="1" x14ac:dyDescent="0.25">
      <c r="A328" s="7"/>
      <c r="D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ht="15" customHeight="1" x14ac:dyDescent="0.25">
      <c r="A329" s="7"/>
      <c r="D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ht="15" customHeight="1" x14ac:dyDescent="0.25">
      <c r="A330" s="7"/>
      <c r="D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ht="15" customHeight="1" x14ac:dyDescent="0.25">
      <c r="A331" s="7"/>
      <c r="D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ht="15" customHeight="1" x14ac:dyDescent="0.25">
      <c r="A332" s="7"/>
      <c r="D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ht="15" customHeight="1" x14ac:dyDescent="0.25">
      <c r="A333" s="7"/>
      <c r="D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ht="15" customHeight="1" x14ac:dyDescent="0.25">
      <c r="A334" s="7"/>
      <c r="D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5" customHeight="1" x14ac:dyDescent="0.25">
      <c r="A335" s="7"/>
      <c r="D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5" customHeight="1" x14ac:dyDescent="0.25">
      <c r="A336" s="7"/>
      <c r="D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5" customHeight="1" x14ac:dyDescent="0.25">
      <c r="A337" s="7"/>
      <c r="D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ht="15" customHeight="1" x14ac:dyDescent="0.25">
      <c r="A338" s="7"/>
      <c r="D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ht="15" customHeight="1" x14ac:dyDescent="0.25">
      <c r="A339" s="7"/>
      <c r="D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ht="15" customHeight="1" x14ac:dyDescent="0.25">
      <c r="A340" s="7"/>
      <c r="D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ht="15" customHeight="1" x14ac:dyDescent="0.25">
      <c r="A341" s="7"/>
      <c r="D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ht="15" customHeight="1" x14ac:dyDescent="0.25">
      <c r="A342" s="7"/>
      <c r="D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ht="15" customHeight="1" x14ac:dyDescent="0.25">
      <c r="A343" s="7"/>
      <c r="D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" customHeight="1" x14ac:dyDescent="0.25">
      <c r="A344" s="7"/>
      <c r="D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ht="15" customHeight="1" x14ac:dyDescent="0.25">
      <c r="A345" s="7"/>
      <c r="D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ht="15" customHeight="1" x14ac:dyDescent="0.25">
      <c r="A346" s="7"/>
      <c r="D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ht="15" customHeight="1" x14ac:dyDescent="0.25">
      <c r="A347" s="7"/>
      <c r="D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ht="15" customHeight="1" x14ac:dyDescent="0.25">
      <c r="A348" s="7"/>
      <c r="D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ht="15" customHeight="1" x14ac:dyDescent="0.25">
      <c r="A349" s="7"/>
      <c r="D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ht="15" customHeight="1" x14ac:dyDescent="0.25">
      <c r="A350" s="7"/>
      <c r="D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ht="15" customHeight="1" x14ac:dyDescent="0.25">
      <c r="A351" s="7"/>
      <c r="D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ht="15" customHeight="1" x14ac:dyDescent="0.25">
      <c r="A352" s="7"/>
      <c r="D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5" customHeight="1" x14ac:dyDescent="0.25">
      <c r="A353" s="7"/>
      <c r="D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5" customHeight="1" x14ac:dyDescent="0.25">
      <c r="A354" s="7"/>
      <c r="D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ht="15" customHeight="1" x14ac:dyDescent="0.25">
      <c r="A355" s="7"/>
      <c r="D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ht="15" customHeight="1" x14ac:dyDescent="0.25">
      <c r="A356" s="7"/>
      <c r="D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ht="15" customHeight="1" x14ac:dyDescent="0.25">
      <c r="A357" s="7"/>
      <c r="D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ht="15" customHeight="1" x14ac:dyDescent="0.25">
      <c r="A358" s="7"/>
      <c r="D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ht="15" customHeight="1" x14ac:dyDescent="0.25">
      <c r="A359" s="7"/>
      <c r="D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ht="15" customHeight="1" x14ac:dyDescent="0.25">
      <c r="A360" s="7"/>
      <c r="D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ht="15" customHeight="1" x14ac:dyDescent="0.25">
      <c r="A361" s="7"/>
      <c r="D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" customHeight="1" x14ac:dyDescent="0.25">
      <c r="A362" s="7"/>
      <c r="D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17" ht="15" customHeight="1" x14ac:dyDescent="0.25">
      <c r="A363" s="7"/>
      <c r="D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17" ht="15" customHeight="1" x14ac:dyDescent="0.25">
      <c r="A364" s="7"/>
      <c r="D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17" ht="15" customHeight="1" x14ac:dyDescent="0.25">
      <c r="A365" s="7"/>
      <c r="D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17" ht="15" customHeight="1" x14ac:dyDescent="0.25">
      <c r="A366" s="7"/>
      <c r="D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17" ht="15" customHeight="1" x14ac:dyDescent="0.25">
      <c r="A367" s="7"/>
      <c r="D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ht="15" customHeight="1" x14ac:dyDescent="0.25">
      <c r="A368" s="7"/>
      <c r="D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 ht="15" customHeight="1" x14ac:dyDescent="0.25">
      <c r="A369" s="7"/>
      <c r="D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 ht="15" customHeight="1" x14ac:dyDescent="0.25">
      <c r="A370" s="7"/>
      <c r="D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" customHeight="1" x14ac:dyDescent="0.25">
      <c r="A371" s="7"/>
      <c r="D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 ht="15" customHeight="1" x14ac:dyDescent="0.25">
      <c r="A372" s="7"/>
      <c r="D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 ht="15" customHeight="1" x14ac:dyDescent="0.25">
      <c r="A373" s="7"/>
      <c r="D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ht="15" customHeight="1" x14ac:dyDescent="0.25">
      <c r="A374" s="7"/>
      <c r="D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ht="15" customHeight="1" x14ac:dyDescent="0.25">
      <c r="A375" s="7"/>
      <c r="D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ht="15" customHeight="1" x14ac:dyDescent="0.25">
      <c r="A376" s="7"/>
      <c r="D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ht="15" customHeight="1" x14ac:dyDescent="0.25">
      <c r="A377" s="7"/>
      <c r="D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 ht="15" customHeight="1" x14ac:dyDescent="0.25">
      <c r="A378" s="7"/>
      <c r="D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ht="15" customHeight="1" x14ac:dyDescent="0.25">
      <c r="A379" s="7"/>
      <c r="D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" customHeight="1" x14ac:dyDescent="0.25">
      <c r="A380" s="7"/>
      <c r="D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 ht="15" customHeight="1" x14ac:dyDescent="0.25">
      <c r="A381" s="7"/>
      <c r="D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 ht="15" customHeight="1" x14ac:dyDescent="0.25">
      <c r="A382" s="7"/>
      <c r="D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 ht="15" customHeight="1" x14ac:dyDescent="0.25">
      <c r="A383" s="7"/>
      <c r="D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 ht="15" customHeight="1" x14ac:dyDescent="0.25">
      <c r="A384" s="7"/>
      <c r="D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 ht="15" customHeight="1" x14ac:dyDescent="0.25">
      <c r="A385" s="7"/>
      <c r="D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 ht="15" customHeight="1" x14ac:dyDescent="0.25">
      <c r="A386" s="7"/>
      <c r="D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ht="15" customHeight="1" x14ac:dyDescent="0.25">
      <c r="A387" s="7"/>
      <c r="D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ht="15" customHeight="1" x14ac:dyDescent="0.25">
      <c r="A388" s="7"/>
      <c r="D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5" customHeight="1" x14ac:dyDescent="0.25">
      <c r="A389" s="7"/>
      <c r="D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ht="15" customHeight="1" x14ac:dyDescent="0.25">
      <c r="A390" s="7"/>
      <c r="D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x14ac:dyDescent="0.25">
      <c r="D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 x14ac:dyDescent="0.25">
      <c r="D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x14ac:dyDescent="0.25">
      <c r="D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x14ac:dyDescent="0.25">
      <c r="D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x14ac:dyDescent="0.25">
      <c r="D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x14ac:dyDescent="0.25">
      <c r="D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 x14ac:dyDescent="0.25">
      <c r="D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x14ac:dyDescent="0.25">
      <c r="D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 x14ac:dyDescent="0.25">
      <c r="D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 x14ac:dyDescent="0.25">
      <c r="D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4:17" x14ac:dyDescent="0.25">
      <c r="D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4:17" x14ac:dyDescent="0.25">
      <c r="D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4:17" x14ac:dyDescent="0.25">
      <c r="D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4:17" x14ac:dyDescent="0.25">
      <c r="D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4:17" x14ac:dyDescent="0.25">
      <c r="D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4:17" x14ac:dyDescent="0.25">
      <c r="D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4:17" x14ac:dyDescent="0.25">
      <c r="D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4:17" x14ac:dyDescent="0.25">
      <c r="D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4:17" x14ac:dyDescent="0.25">
      <c r="D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4:17" x14ac:dyDescent="0.25">
      <c r="D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4:17" x14ac:dyDescent="0.25">
      <c r="D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4:17" x14ac:dyDescent="0.25">
      <c r="D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4:17" x14ac:dyDescent="0.25">
      <c r="D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4:17" x14ac:dyDescent="0.25">
      <c r="D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4:17" x14ac:dyDescent="0.25">
      <c r="D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4:17" x14ac:dyDescent="0.25">
      <c r="D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4:17" x14ac:dyDescent="0.25">
      <c r="D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4:17" x14ac:dyDescent="0.25">
      <c r="D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4:17" x14ac:dyDescent="0.25">
      <c r="D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4:17" x14ac:dyDescent="0.25">
      <c r="D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4:17" x14ac:dyDescent="0.25">
      <c r="D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4:17" x14ac:dyDescent="0.25">
      <c r="D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4:17" x14ac:dyDescent="0.25">
      <c r="D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4:17" x14ac:dyDescent="0.25">
      <c r="D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4:17" x14ac:dyDescent="0.25">
      <c r="D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4:17" x14ac:dyDescent="0.25">
      <c r="D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4:17" x14ac:dyDescent="0.25">
      <c r="D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4:17" x14ac:dyDescent="0.25">
      <c r="D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4:17" x14ac:dyDescent="0.25">
      <c r="D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4:17" x14ac:dyDescent="0.25">
      <c r="D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4:17" x14ac:dyDescent="0.25">
      <c r="D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4:17" x14ac:dyDescent="0.25">
      <c r="D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4:17" x14ac:dyDescent="0.25">
      <c r="D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4:17" x14ac:dyDescent="0.25">
      <c r="D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4:17" x14ac:dyDescent="0.25">
      <c r="D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4:17" x14ac:dyDescent="0.25">
      <c r="D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4:17" x14ac:dyDescent="0.25">
      <c r="D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4:17" x14ac:dyDescent="0.25">
      <c r="D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4:17" x14ac:dyDescent="0.25">
      <c r="D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4:17" x14ac:dyDescent="0.25">
      <c r="D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4:17" x14ac:dyDescent="0.25">
      <c r="D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4:17" x14ac:dyDescent="0.25">
      <c r="D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4:17" x14ac:dyDescent="0.25">
      <c r="D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4:17" x14ac:dyDescent="0.25">
      <c r="D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4:17" x14ac:dyDescent="0.25">
      <c r="D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4:17" x14ac:dyDescent="0.25">
      <c r="D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4:17" x14ac:dyDescent="0.25">
      <c r="D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4:17" x14ac:dyDescent="0.25">
      <c r="D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4:17" x14ac:dyDescent="0.25">
      <c r="D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4:17" x14ac:dyDescent="0.25">
      <c r="D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4:17" x14ac:dyDescent="0.25">
      <c r="D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4:17" x14ac:dyDescent="0.25">
      <c r="D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4:17" x14ac:dyDescent="0.25">
      <c r="D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4:17" x14ac:dyDescent="0.25">
      <c r="D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4:17" x14ac:dyDescent="0.25">
      <c r="D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4:17" x14ac:dyDescent="0.25">
      <c r="D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4:17" x14ac:dyDescent="0.25">
      <c r="D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4:17" x14ac:dyDescent="0.25">
      <c r="D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4:17" x14ac:dyDescent="0.25">
      <c r="D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4:17" x14ac:dyDescent="0.25">
      <c r="D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4:17" x14ac:dyDescent="0.25">
      <c r="D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4:17" x14ac:dyDescent="0.25">
      <c r="D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4:17" x14ac:dyDescent="0.25">
      <c r="D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4:17" x14ac:dyDescent="0.25">
      <c r="D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4:17" x14ac:dyDescent="0.25">
      <c r="D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4:17" x14ac:dyDescent="0.25">
      <c r="D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4:17" x14ac:dyDescent="0.25">
      <c r="D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4:17" x14ac:dyDescent="0.25">
      <c r="D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4:17" x14ac:dyDescent="0.25">
      <c r="D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4:17" x14ac:dyDescent="0.25">
      <c r="D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4:17" x14ac:dyDescent="0.25">
      <c r="D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4:17" x14ac:dyDescent="0.25">
      <c r="D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4:17" x14ac:dyDescent="0.25">
      <c r="D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4:17" x14ac:dyDescent="0.25">
      <c r="D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4:17" x14ac:dyDescent="0.25">
      <c r="D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4:17" x14ac:dyDescent="0.25">
      <c r="D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4:17" x14ac:dyDescent="0.25">
      <c r="D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4:17" x14ac:dyDescent="0.25">
      <c r="D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4:17" x14ac:dyDescent="0.25">
      <c r="D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4:17" x14ac:dyDescent="0.25">
      <c r="D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4:17" x14ac:dyDescent="0.25">
      <c r="D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4:17" x14ac:dyDescent="0.25">
      <c r="D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4:17" x14ac:dyDescent="0.25">
      <c r="D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4:17" x14ac:dyDescent="0.25">
      <c r="D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4:17" x14ac:dyDescent="0.25">
      <c r="D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4:17" x14ac:dyDescent="0.25">
      <c r="D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4:17" x14ac:dyDescent="0.25">
      <c r="D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4:17" x14ac:dyDescent="0.25">
      <c r="D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4:17" x14ac:dyDescent="0.25">
      <c r="D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4:17" x14ac:dyDescent="0.25">
      <c r="D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4:17" x14ac:dyDescent="0.25">
      <c r="D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4:17" x14ac:dyDescent="0.25">
      <c r="D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4:17" x14ac:dyDescent="0.25">
      <c r="D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4:17" x14ac:dyDescent="0.25">
      <c r="D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4:17" x14ac:dyDescent="0.25">
      <c r="D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4:17" x14ac:dyDescent="0.25">
      <c r="D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4:17" x14ac:dyDescent="0.25">
      <c r="D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4:17" x14ac:dyDescent="0.25">
      <c r="D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4:17" x14ac:dyDescent="0.25">
      <c r="D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4:17" x14ac:dyDescent="0.25">
      <c r="D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4:17" x14ac:dyDescent="0.25">
      <c r="D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4:17" x14ac:dyDescent="0.25">
      <c r="D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4:17" x14ac:dyDescent="0.25">
      <c r="D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4:17" x14ac:dyDescent="0.25">
      <c r="D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4:17" x14ac:dyDescent="0.25">
      <c r="D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4:17" x14ac:dyDescent="0.25">
      <c r="D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4:17" x14ac:dyDescent="0.25">
      <c r="D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4:17" x14ac:dyDescent="0.25">
      <c r="D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4:17" x14ac:dyDescent="0.25">
      <c r="D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4:17" x14ac:dyDescent="0.25">
      <c r="D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4:17" x14ac:dyDescent="0.25">
      <c r="D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4:17" x14ac:dyDescent="0.25">
      <c r="D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4:17" x14ac:dyDescent="0.25">
      <c r="D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4:17" x14ac:dyDescent="0.25">
      <c r="D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4:17" x14ac:dyDescent="0.25">
      <c r="D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4:17" x14ac:dyDescent="0.25">
      <c r="D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4:17" x14ac:dyDescent="0.25">
      <c r="D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4:17" x14ac:dyDescent="0.25">
      <c r="D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4:17" x14ac:dyDescent="0.25">
      <c r="D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4:17" x14ac:dyDescent="0.25">
      <c r="D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4:17" x14ac:dyDescent="0.25">
      <c r="D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4:17" x14ac:dyDescent="0.25">
      <c r="D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4:17" x14ac:dyDescent="0.25">
      <c r="D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4:17" x14ac:dyDescent="0.25">
      <c r="D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4:17" x14ac:dyDescent="0.25">
      <c r="D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4:17" x14ac:dyDescent="0.25">
      <c r="D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4:17" x14ac:dyDescent="0.25">
      <c r="D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4:17" x14ac:dyDescent="0.25">
      <c r="D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4:17" x14ac:dyDescent="0.25">
      <c r="D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4:17" x14ac:dyDescent="0.25">
      <c r="D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4:17" x14ac:dyDescent="0.25">
      <c r="D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4:17" x14ac:dyDescent="0.25">
      <c r="D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4:17" x14ac:dyDescent="0.25">
      <c r="D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4:17" x14ac:dyDescent="0.25">
      <c r="D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4:17" x14ac:dyDescent="0.25">
      <c r="D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4:17" x14ac:dyDescent="0.25">
      <c r="D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4:17" x14ac:dyDescent="0.25">
      <c r="D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4:17" x14ac:dyDescent="0.25">
      <c r="D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4:17" x14ac:dyDescent="0.25">
      <c r="D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4:17" x14ac:dyDescent="0.25">
      <c r="D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4:17" x14ac:dyDescent="0.25">
      <c r="D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4:17" x14ac:dyDescent="0.25">
      <c r="D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4:17" x14ac:dyDescent="0.25">
      <c r="D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4:17" x14ac:dyDescent="0.25">
      <c r="D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4:17" x14ac:dyDescent="0.25">
      <c r="D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4:17" x14ac:dyDescent="0.25">
      <c r="D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4:17" x14ac:dyDescent="0.25">
      <c r="D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4:17" x14ac:dyDescent="0.25">
      <c r="D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4:17" x14ac:dyDescent="0.25">
      <c r="D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4:17" x14ac:dyDescent="0.25">
      <c r="D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4:17" x14ac:dyDescent="0.25">
      <c r="D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4:17" x14ac:dyDescent="0.25">
      <c r="D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4:17" x14ac:dyDescent="0.25">
      <c r="D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4:17" x14ac:dyDescent="0.25">
      <c r="D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4:17" x14ac:dyDescent="0.25">
      <c r="D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4:17" x14ac:dyDescent="0.25">
      <c r="D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4:17" x14ac:dyDescent="0.25">
      <c r="D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4:17" x14ac:dyDescent="0.25">
      <c r="D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4:17" x14ac:dyDescent="0.25">
      <c r="D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4:17" x14ac:dyDescent="0.25">
      <c r="D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4:17" x14ac:dyDescent="0.25">
      <c r="D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4:17" x14ac:dyDescent="0.25">
      <c r="D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4:17" x14ac:dyDescent="0.25">
      <c r="D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4:17" x14ac:dyDescent="0.25">
      <c r="D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4:17" x14ac:dyDescent="0.25">
      <c r="D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4:17" x14ac:dyDescent="0.25">
      <c r="D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4:17" x14ac:dyDescent="0.25">
      <c r="D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4:17" x14ac:dyDescent="0.25">
      <c r="D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4:17" x14ac:dyDescent="0.25">
      <c r="D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4:17" x14ac:dyDescent="0.25">
      <c r="D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4:17" x14ac:dyDescent="0.25">
      <c r="D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4:17" x14ac:dyDescent="0.25">
      <c r="D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4:17" x14ac:dyDescent="0.25">
      <c r="D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4:17" x14ac:dyDescent="0.25">
      <c r="D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4:17" x14ac:dyDescent="0.25">
      <c r="D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4:17" x14ac:dyDescent="0.25">
      <c r="D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4:17" x14ac:dyDescent="0.25">
      <c r="D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4:17" x14ac:dyDescent="0.25">
      <c r="D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4:17" x14ac:dyDescent="0.25">
      <c r="D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4:17" x14ac:dyDescent="0.25">
      <c r="D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4:17" x14ac:dyDescent="0.25">
      <c r="D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4:17" x14ac:dyDescent="0.25">
      <c r="D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4:17" x14ac:dyDescent="0.25">
      <c r="D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4:17" x14ac:dyDescent="0.25">
      <c r="D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4:17" x14ac:dyDescent="0.25">
      <c r="D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4:17" x14ac:dyDescent="0.25">
      <c r="D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4:17" x14ac:dyDescent="0.25">
      <c r="D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4:17" x14ac:dyDescent="0.25">
      <c r="D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4:17" x14ac:dyDescent="0.25">
      <c r="D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4:17" x14ac:dyDescent="0.25">
      <c r="D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4:17" x14ac:dyDescent="0.25">
      <c r="D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4:17" x14ac:dyDescent="0.25">
      <c r="D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4:17" x14ac:dyDescent="0.25">
      <c r="D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4:17" x14ac:dyDescent="0.25">
      <c r="D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4:17" x14ac:dyDescent="0.25">
      <c r="D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4:17" x14ac:dyDescent="0.25">
      <c r="D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4:17" x14ac:dyDescent="0.25">
      <c r="D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4:17" x14ac:dyDescent="0.25">
      <c r="D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4:17" x14ac:dyDescent="0.25">
      <c r="D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4:17" x14ac:dyDescent="0.25">
      <c r="D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4:17" x14ac:dyDescent="0.25">
      <c r="D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4:17" x14ac:dyDescent="0.25">
      <c r="D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4:17" x14ac:dyDescent="0.25">
      <c r="D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4:17" x14ac:dyDescent="0.25">
      <c r="D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4:17" x14ac:dyDescent="0.25">
      <c r="D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4:17" x14ac:dyDescent="0.25">
      <c r="D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4:17" x14ac:dyDescent="0.25">
      <c r="D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4:17" x14ac:dyDescent="0.25">
      <c r="D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4:17" x14ac:dyDescent="0.25">
      <c r="D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4:17" x14ac:dyDescent="0.25">
      <c r="D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4:17" x14ac:dyDescent="0.25">
      <c r="D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4:17" x14ac:dyDescent="0.25">
      <c r="D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4:17" x14ac:dyDescent="0.25">
      <c r="D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4:17" x14ac:dyDescent="0.25">
      <c r="D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4:17" x14ac:dyDescent="0.25">
      <c r="D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4:17" x14ac:dyDescent="0.25">
      <c r="D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4:17" x14ac:dyDescent="0.25">
      <c r="D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4:17" x14ac:dyDescent="0.25">
      <c r="D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4:17" x14ac:dyDescent="0.25">
      <c r="D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4:17" x14ac:dyDescent="0.25">
      <c r="D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4:17" x14ac:dyDescent="0.25">
      <c r="D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4:17" x14ac:dyDescent="0.25">
      <c r="D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4:17" x14ac:dyDescent="0.25">
      <c r="D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4:17" x14ac:dyDescent="0.25">
      <c r="D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4:17" x14ac:dyDescent="0.25">
      <c r="D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4:17" x14ac:dyDescent="0.25">
      <c r="D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4:17" x14ac:dyDescent="0.25">
      <c r="D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4:17" x14ac:dyDescent="0.25">
      <c r="D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4:17" x14ac:dyDescent="0.25">
      <c r="D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</row>
    <row r="630" spans="4:17" x14ac:dyDescent="0.25">
      <c r="D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</row>
    <row r="631" spans="4:17" x14ac:dyDescent="0.25">
      <c r="D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</row>
    <row r="632" spans="4:17" x14ac:dyDescent="0.25">
      <c r="D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</row>
    <row r="633" spans="4:17" x14ac:dyDescent="0.25">
      <c r="D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</row>
    <row r="634" spans="4:17" x14ac:dyDescent="0.25">
      <c r="D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</row>
    <row r="635" spans="4:17" x14ac:dyDescent="0.25">
      <c r="D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</row>
    <row r="636" spans="4:17" x14ac:dyDescent="0.25">
      <c r="D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</row>
    <row r="637" spans="4:17" x14ac:dyDescent="0.25">
      <c r="D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4:17" x14ac:dyDescent="0.25">
      <c r="D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</row>
    <row r="639" spans="4:17" x14ac:dyDescent="0.25">
      <c r="D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</row>
    <row r="640" spans="4:17" x14ac:dyDescent="0.25">
      <c r="D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</row>
    <row r="641" spans="4:17" x14ac:dyDescent="0.25">
      <c r="D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</row>
    <row r="642" spans="4:17" x14ac:dyDescent="0.25">
      <c r="D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</row>
    <row r="643" spans="4:17" x14ac:dyDescent="0.25">
      <c r="D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4:17" x14ac:dyDescent="0.25">
      <c r="D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4:17" x14ac:dyDescent="0.25">
      <c r="D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</row>
    <row r="646" spans="4:17" x14ac:dyDescent="0.25">
      <c r="D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4:17" x14ac:dyDescent="0.25">
      <c r="D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</row>
    <row r="648" spans="4:17" x14ac:dyDescent="0.25">
      <c r="D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4:17" x14ac:dyDescent="0.25">
      <c r="D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4:17" x14ac:dyDescent="0.25">
      <c r="D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</row>
    <row r="651" spans="4:17" x14ac:dyDescent="0.25">
      <c r="D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4:17" x14ac:dyDescent="0.25">
      <c r="D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4:17" x14ac:dyDescent="0.25">
      <c r="D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</row>
    <row r="654" spans="4:17" x14ac:dyDescent="0.25">
      <c r="D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</row>
    <row r="655" spans="4:17" x14ac:dyDescent="0.25">
      <c r="D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4:17" x14ac:dyDescent="0.25">
      <c r="D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4:17" x14ac:dyDescent="0.25">
      <c r="D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4:17" x14ac:dyDescent="0.25">
      <c r="D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</row>
    <row r="659" spans="4:17" x14ac:dyDescent="0.25">
      <c r="D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</row>
    <row r="660" spans="4:17" x14ac:dyDescent="0.25">
      <c r="D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</row>
    <row r="661" spans="4:17" x14ac:dyDescent="0.25">
      <c r="D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</row>
    <row r="662" spans="4:17" x14ac:dyDescent="0.25">
      <c r="D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</row>
    <row r="663" spans="4:17" x14ac:dyDescent="0.25">
      <c r="D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</row>
    <row r="664" spans="4:17" x14ac:dyDescent="0.25">
      <c r="D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4:17" x14ac:dyDescent="0.25">
      <c r="D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4:17" x14ac:dyDescent="0.25">
      <c r="D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4:17" x14ac:dyDescent="0.25">
      <c r="D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4:17" x14ac:dyDescent="0.25">
      <c r="D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4:17" x14ac:dyDescent="0.25">
      <c r="D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4:17" x14ac:dyDescent="0.25">
      <c r="D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4:17" x14ac:dyDescent="0.25">
      <c r="D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4:17" x14ac:dyDescent="0.25">
      <c r="D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4:17" x14ac:dyDescent="0.25">
      <c r="D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4:17" x14ac:dyDescent="0.25">
      <c r="D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4:17" x14ac:dyDescent="0.25">
      <c r="D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4:17" x14ac:dyDescent="0.25">
      <c r="D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</row>
    <row r="677" spans="4:17" x14ac:dyDescent="0.25">
      <c r="D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</row>
    <row r="678" spans="4:17" x14ac:dyDescent="0.25">
      <c r="D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</row>
    <row r="679" spans="4:17" x14ac:dyDescent="0.25">
      <c r="D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</row>
    <row r="680" spans="4:17" x14ac:dyDescent="0.25">
      <c r="D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4:17" x14ac:dyDescent="0.25">
      <c r="D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4:17" x14ac:dyDescent="0.25">
      <c r="D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</row>
    <row r="683" spans="4:17" x14ac:dyDescent="0.25">
      <c r="D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4:17" x14ac:dyDescent="0.25">
      <c r="D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</row>
    <row r="685" spans="4:17" x14ac:dyDescent="0.25">
      <c r="D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</row>
    <row r="686" spans="4:17" x14ac:dyDescent="0.25">
      <c r="D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  <row r="687" spans="4:17" x14ac:dyDescent="0.25">
      <c r="D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</row>
    <row r="688" spans="4:17" x14ac:dyDescent="0.25">
      <c r="D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</row>
    <row r="689" spans="4:17" x14ac:dyDescent="0.25">
      <c r="D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</row>
    <row r="690" spans="4:17" x14ac:dyDescent="0.25">
      <c r="D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4:17" x14ac:dyDescent="0.25">
      <c r="D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</row>
    <row r="692" spans="4:17" x14ac:dyDescent="0.25">
      <c r="D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</row>
    <row r="693" spans="4:17" x14ac:dyDescent="0.25">
      <c r="D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</row>
    <row r="694" spans="4:17" x14ac:dyDescent="0.25">
      <c r="D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</row>
    <row r="695" spans="4:17" x14ac:dyDescent="0.25">
      <c r="D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</row>
    <row r="696" spans="4:17" x14ac:dyDescent="0.25">
      <c r="D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</row>
    <row r="697" spans="4:17" x14ac:dyDescent="0.25">
      <c r="D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</row>
    <row r="698" spans="4:17" x14ac:dyDescent="0.25">
      <c r="D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</row>
    <row r="699" spans="4:17" x14ac:dyDescent="0.25">
      <c r="D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4:17" x14ac:dyDescent="0.25">
      <c r="D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</row>
    <row r="701" spans="4:17" x14ac:dyDescent="0.25">
      <c r="D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</row>
    <row r="702" spans="4:17" x14ac:dyDescent="0.25">
      <c r="D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</row>
    <row r="703" spans="4:17" x14ac:dyDescent="0.25">
      <c r="D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</row>
    <row r="704" spans="4:17" x14ac:dyDescent="0.25">
      <c r="D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</row>
    <row r="705" spans="4:17" x14ac:dyDescent="0.25">
      <c r="D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</row>
    <row r="706" spans="4:17" x14ac:dyDescent="0.25">
      <c r="D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</row>
    <row r="707" spans="4:17" x14ac:dyDescent="0.25">
      <c r="D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</row>
    <row r="708" spans="4:17" x14ac:dyDescent="0.25">
      <c r="D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4:17" x14ac:dyDescent="0.25">
      <c r="D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</row>
    <row r="710" spans="4:17" x14ac:dyDescent="0.25">
      <c r="D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</row>
    <row r="711" spans="4:17" x14ac:dyDescent="0.25">
      <c r="D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</row>
    <row r="712" spans="4:17" x14ac:dyDescent="0.25">
      <c r="D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</row>
    <row r="713" spans="4:17" x14ac:dyDescent="0.25">
      <c r="D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</row>
    <row r="714" spans="4:17" x14ac:dyDescent="0.25">
      <c r="D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</row>
    <row r="715" spans="4:17" x14ac:dyDescent="0.25">
      <c r="D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</row>
    <row r="716" spans="4:17" x14ac:dyDescent="0.25">
      <c r="D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</row>
    <row r="717" spans="4:17" x14ac:dyDescent="0.25">
      <c r="D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4:17" x14ac:dyDescent="0.25">
      <c r="D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</row>
    <row r="719" spans="4:17" x14ac:dyDescent="0.25">
      <c r="D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</row>
    <row r="720" spans="4:17" x14ac:dyDescent="0.25">
      <c r="D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</row>
    <row r="721" spans="4:17" x14ac:dyDescent="0.25">
      <c r="D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</row>
    <row r="722" spans="4:17" x14ac:dyDescent="0.25">
      <c r="D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</row>
    <row r="723" spans="4:17" x14ac:dyDescent="0.25">
      <c r="D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</row>
    <row r="724" spans="4:17" x14ac:dyDescent="0.25">
      <c r="D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</row>
    <row r="725" spans="4:17" x14ac:dyDescent="0.25">
      <c r="D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</row>
    <row r="726" spans="4:17" x14ac:dyDescent="0.25">
      <c r="D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4:17" x14ac:dyDescent="0.25">
      <c r="D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</row>
    <row r="728" spans="4:17" x14ac:dyDescent="0.25">
      <c r="D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</row>
    <row r="729" spans="4:17" x14ac:dyDescent="0.25">
      <c r="D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</row>
    <row r="730" spans="4:17" x14ac:dyDescent="0.25">
      <c r="D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</row>
    <row r="731" spans="4:17" x14ac:dyDescent="0.25">
      <c r="D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4:17" x14ac:dyDescent="0.25">
      <c r="D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4:17" x14ac:dyDescent="0.25">
      <c r="D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</row>
    <row r="734" spans="4:17" x14ac:dyDescent="0.25">
      <c r="D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4:17" x14ac:dyDescent="0.25">
      <c r="D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4:17" x14ac:dyDescent="0.25">
      <c r="D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</row>
    <row r="737" spans="4:17" x14ac:dyDescent="0.25">
      <c r="D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</row>
    <row r="738" spans="4:17" x14ac:dyDescent="0.25">
      <c r="D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</row>
    <row r="739" spans="4:17" x14ac:dyDescent="0.25">
      <c r="D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</row>
    <row r="740" spans="4:17" x14ac:dyDescent="0.25">
      <c r="D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</row>
    <row r="741" spans="4:17" x14ac:dyDescent="0.25">
      <c r="D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</row>
    <row r="742" spans="4:17" x14ac:dyDescent="0.25">
      <c r="D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</row>
    <row r="743" spans="4:17" x14ac:dyDescent="0.25">
      <c r="D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</row>
    <row r="744" spans="4:17" x14ac:dyDescent="0.25">
      <c r="D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4:17" x14ac:dyDescent="0.25">
      <c r="D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</row>
    <row r="746" spans="4:17" x14ac:dyDescent="0.25">
      <c r="D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4:17" x14ac:dyDescent="0.25">
      <c r="D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</row>
    <row r="748" spans="4:17" x14ac:dyDescent="0.25">
      <c r="D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</row>
    <row r="749" spans="4:17" x14ac:dyDescent="0.25">
      <c r="D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4:17" x14ac:dyDescent="0.25">
      <c r="D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</row>
    <row r="751" spans="4:17" x14ac:dyDescent="0.25">
      <c r="D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</row>
    <row r="752" spans="4:17" x14ac:dyDescent="0.25">
      <c r="D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</row>
    <row r="753" spans="4:17" x14ac:dyDescent="0.25">
      <c r="D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4:17" x14ac:dyDescent="0.25">
      <c r="D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</row>
    <row r="755" spans="4:17" x14ac:dyDescent="0.25">
      <c r="D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</row>
    <row r="756" spans="4:17" x14ac:dyDescent="0.25">
      <c r="D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</row>
    <row r="757" spans="4:17" x14ac:dyDescent="0.25">
      <c r="D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</row>
    <row r="758" spans="4:17" x14ac:dyDescent="0.25">
      <c r="D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</row>
    <row r="759" spans="4:17" x14ac:dyDescent="0.25">
      <c r="D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</row>
    <row r="760" spans="4:17" x14ac:dyDescent="0.25">
      <c r="D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</row>
    <row r="761" spans="4:17" x14ac:dyDescent="0.25">
      <c r="D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</row>
    <row r="762" spans="4:17" x14ac:dyDescent="0.25">
      <c r="D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4:17" x14ac:dyDescent="0.25">
      <c r="D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</row>
    <row r="764" spans="4:17" x14ac:dyDescent="0.25">
      <c r="D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</row>
    <row r="765" spans="4:17" x14ac:dyDescent="0.25">
      <c r="D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</row>
    <row r="766" spans="4:17" x14ac:dyDescent="0.25">
      <c r="D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</row>
    <row r="767" spans="4:17" x14ac:dyDescent="0.25">
      <c r="D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</row>
    <row r="768" spans="4:17" x14ac:dyDescent="0.25">
      <c r="D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</row>
    <row r="769" spans="4:17" x14ac:dyDescent="0.25">
      <c r="D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</row>
    <row r="770" spans="4:17" x14ac:dyDescent="0.25">
      <c r="D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4:17" x14ac:dyDescent="0.25">
      <c r="D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</row>
    <row r="772" spans="4:17" x14ac:dyDescent="0.25">
      <c r="D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</row>
    <row r="773" spans="4:17" x14ac:dyDescent="0.25">
      <c r="D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</row>
    <row r="774" spans="4:17" x14ac:dyDescent="0.25">
      <c r="D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</row>
    <row r="775" spans="4:17" x14ac:dyDescent="0.25">
      <c r="D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</row>
    <row r="776" spans="4:17" x14ac:dyDescent="0.25">
      <c r="D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</row>
    <row r="777" spans="4:17" x14ac:dyDescent="0.25">
      <c r="D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</row>
    <row r="778" spans="4:17" x14ac:dyDescent="0.25">
      <c r="D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</row>
    <row r="779" spans="4:17" x14ac:dyDescent="0.25">
      <c r="D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4:17" x14ac:dyDescent="0.25">
      <c r="D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</row>
    <row r="781" spans="4:17" x14ac:dyDescent="0.25">
      <c r="D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</row>
    <row r="782" spans="4:17" x14ac:dyDescent="0.25">
      <c r="D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</row>
    <row r="783" spans="4:17" x14ac:dyDescent="0.25">
      <c r="D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</row>
    <row r="784" spans="4:17" x14ac:dyDescent="0.25">
      <c r="D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</row>
    <row r="785" spans="4:17" x14ac:dyDescent="0.25">
      <c r="D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</row>
    <row r="786" spans="4:17" x14ac:dyDescent="0.25">
      <c r="D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</row>
    <row r="787" spans="4:17" x14ac:dyDescent="0.25">
      <c r="D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</row>
    <row r="788" spans="4:17" x14ac:dyDescent="0.25">
      <c r="D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4:17" x14ac:dyDescent="0.25">
      <c r="D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</row>
    <row r="790" spans="4:17" x14ac:dyDescent="0.25">
      <c r="D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</row>
    <row r="791" spans="4:17" x14ac:dyDescent="0.25">
      <c r="D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</row>
    <row r="792" spans="4:17" x14ac:dyDescent="0.25">
      <c r="D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</row>
    <row r="793" spans="4:17" x14ac:dyDescent="0.25">
      <c r="D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</row>
    <row r="794" spans="4:17" x14ac:dyDescent="0.25">
      <c r="D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</row>
    <row r="795" spans="4:17" x14ac:dyDescent="0.25">
      <c r="D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</row>
    <row r="796" spans="4:17" x14ac:dyDescent="0.25">
      <c r="D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</row>
    <row r="797" spans="4:17" x14ac:dyDescent="0.25">
      <c r="D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4:17" x14ac:dyDescent="0.25">
      <c r="D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4:17" x14ac:dyDescent="0.25">
      <c r="D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</row>
    <row r="800" spans="4:17" x14ac:dyDescent="0.25">
      <c r="D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4:17" x14ac:dyDescent="0.25">
      <c r="D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</row>
    <row r="802" spans="4:17" x14ac:dyDescent="0.25">
      <c r="D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</row>
    <row r="803" spans="4:17" x14ac:dyDescent="0.25">
      <c r="D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</row>
    <row r="804" spans="4:17" x14ac:dyDescent="0.25">
      <c r="D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</row>
    <row r="805" spans="4:17" x14ac:dyDescent="0.25">
      <c r="D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</row>
    <row r="806" spans="4:17" x14ac:dyDescent="0.25">
      <c r="D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4:17" x14ac:dyDescent="0.25">
      <c r="D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</row>
    <row r="808" spans="4:17" x14ac:dyDescent="0.25">
      <c r="D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</row>
    <row r="809" spans="4:17" x14ac:dyDescent="0.25">
      <c r="D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</row>
    <row r="810" spans="4:17" x14ac:dyDescent="0.25">
      <c r="D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</row>
    <row r="811" spans="4:17" x14ac:dyDescent="0.25">
      <c r="D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</row>
    <row r="812" spans="4:17" x14ac:dyDescent="0.25">
      <c r="D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4:17" x14ac:dyDescent="0.25">
      <c r="D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</row>
    <row r="814" spans="4:17" x14ac:dyDescent="0.25">
      <c r="D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</row>
    <row r="815" spans="4:17" x14ac:dyDescent="0.25">
      <c r="D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4:17" x14ac:dyDescent="0.25">
      <c r="D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</row>
    <row r="817" spans="4:17" x14ac:dyDescent="0.25">
      <c r="D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</row>
    <row r="818" spans="4:17" x14ac:dyDescent="0.25">
      <c r="D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</row>
    <row r="819" spans="4:17" x14ac:dyDescent="0.25">
      <c r="D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</row>
    <row r="820" spans="4:17" x14ac:dyDescent="0.25">
      <c r="D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</row>
    <row r="821" spans="4:17" x14ac:dyDescent="0.25">
      <c r="D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</row>
    <row r="822" spans="4:17" x14ac:dyDescent="0.25">
      <c r="D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</row>
    <row r="823" spans="4:17" x14ac:dyDescent="0.25">
      <c r="D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</row>
    <row r="824" spans="4:17" x14ac:dyDescent="0.25">
      <c r="D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4:17" x14ac:dyDescent="0.25">
      <c r="D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</row>
    <row r="826" spans="4:17" x14ac:dyDescent="0.25">
      <c r="D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</row>
    <row r="827" spans="4:17" x14ac:dyDescent="0.25">
      <c r="D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</row>
    <row r="828" spans="4:17" x14ac:dyDescent="0.25">
      <c r="D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</row>
    <row r="829" spans="4:17" x14ac:dyDescent="0.25">
      <c r="D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</row>
    <row r="830" spans="4:17" x14ac:dyDescent="0.25">
      <c r="D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</row>
    <row r="831" spans="4:17" x14ac:dyDescent="0.25">
      <c r="D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</row>
    <row r="832" spans="4:17" x14ac:dyDescent="0.25">
      <c r="D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</row>
    <row r="833" spans="4:17" x14ac:dyDescent="0.25">
      <c r="D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4:17" x14ac:dyDescent="0.25">
      <c r="D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</row>
    <row r="835" spans="4:17" x14ac:dyDescent="0.25">
      <c r="D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</row>
    <row r="836" spans="4:17" x14ac:dyDescent="0.25">
      <c r="D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</row>
    <row r="837" spans="4:17" x14ac:dyDescent="0.25">
      <c r="D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</row>
    <row r="838" spans="4:17" x14ac:dyDescent="0.25">
      <c r="D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</row>
    <row r="839" spans="4:17" x14ac:dyDescent="0.25">
      <c r="D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</row>
    <row r="840" spans="4:17" x14ac:dyDescent="0.25">
      <c r="D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</row>
    <row r="841" spans="4:17" x14ac:dyDescent="0.25">
      <c r="D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</row>
    <row r="842" spans="4:17" x14ac:dyDescent="0.25">
      <c r="D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4:17" x14ac:dyDescent="0.25">
      <c r="D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</row>
    <row r="844" spans="4:17" x14ac:dyDescent="0.25">
      <c r="D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</row>
    <row r="845" spans="4:17" x14ac:dyDescent="0.25">
      <c r="D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4:17" x14ac:dyDescent="0.25">
      <c r="D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4:17" x14ac:dyDescent="0.25">
      <c r="D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</row>
    <row r="848" spans="4:17" x14ac:dyDescent="0.25">
      <c r="D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</row>
    <row r="849" spans="4:17" x14ac:dyDescent="0.25">
      <c r="D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</row>
    <row r="850" spans="4:17" x14ac:dyDescent="0.25">
      <c r="D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</row>
    <row r="851" spans="4:17" x14ac:dyDescent="0.25">
      <c r="D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4:17" x14ac:dyDescent="0.25">
      <c r="D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</row>
    <row r="853" spans="4:17" x14ac:dyDescent="0.25">
      <c r="D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</row>
    <row r="854" spans="4:17" x14ac:dyDescent="0.25">
      <c r="D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</row>
    <row r="855" spans="4:17" x14ac:dyDescent="0.25">
      <c r="D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</row>
    <row r="856" spans="4:17" x14ac:dyDescent="0.25">
      <c r="D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</row>
    <row r="857" spans="4:17" x14ac:dyDescent="0.25">
      <c r="D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</row>
    <row r="858" spans="4:17" x14ac:dyDescent="0.25">
      <c r="D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</row>
    <row r="859" spans="4:17" x14ac:dyDescent="0.25">
      <c r="D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4:17" x14ac:dyDescent="0.25">
      <c r="D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</row>
    <row r="861" spans="4:17" x14ac:dyDescent="0.25">
      <c r="D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</row>
    <row r="862" spans="4:17" x14ac:dyDescent="0.25">
      <c r="D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</row>
    <row r="863" spans="4:17" x14ac:dyDescent="0.25">
      <c r="D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</row>
    <row r="864" spans="4:17" x14ac:dyDescent="0.25">
      <c r="D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</row>
    <row r="865" spans="4:17" x14ac:dyDescent="0.25">
      <c r="D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</row>
    <row r="866" spans="4:17" x14ac:dyDescent="0.25">
      <c r="D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</row>
    <row r="867" spans="4:17" x14ac:dyDescent="0.25">
      <c r="D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</row>
    <row r="868" spans="4:17" x14ac:dyDescent="0.25">
      <c r="D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4:17" x14ac:dyDescent="0.25">
      <c r="D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</row>
    <row r="870" spans="4:17" x14ac:dyDescent="0.25">
      <c r="D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</row>
    <row r="871" spans="4:17" x14ac:dyDescent="0.25">
      <c r="D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</row>
    <row r="872" spans="4:17" x14ac:dyDescent="0.25">
      <c r="D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</row>
    <row r="873" spans="4:17" x14ac:dyDescent="0.25">
      <c r="D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</row>
    <row r="874" spans="4:17" x14ac:dyDescent="0.25">
      <c r="D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</row>
    <row r="875" spans="4:17" x14ac:dyDescent="0.25">
      <c r="D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</row>
    <row r="876" spans="4:17" x14ac:dyDescent="0.25">
      <c r="D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</row>
    <row r="877" spans="4:17" x14ac:dyDescent="0.25">
      <c r="D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4:17" x14ac:dyDescent="0.25">
      <c r="D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</row>
    <row r="879" spans="4:17" x14ac:dyDescent="0.25">
      <c r="D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</row>
    <row r="880" spans="4:17" x14ac:dyDescent="0.25">
      <c r="D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</row>
    <row r="881" spans="4:17" x14ac:dyDescent="0.25">
      <c r="D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</row>
    <row r="882" spans="4:17" x14ac:dyDescent="0.25">
      <c r="D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</row>
    <row r="883" spans="4:17" x14ac:dyDescent="0.25">
      <c r="D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</row>
    <row r="884" spans="4:17" x14ac:dyDescent="0.25">
      <c r="D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</row>
    <row r="885" spans="4:17" x14ac:dyDescent="0.25">
      <c r="D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</row>
    <row r="886" spans="4:17" x14ac:dyDescent="0.25">
      <c r="D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4:17" x14ac:dyDescent="0.25">
      <c r="D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</row>
    <row r="888" spans="4:17" x14ac:dyDescent="0.25">
      <c r="D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</row>
    <row r="889" spans="4:17" x14ac:dyDescent="0.25">
      <c r="D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</row>
    <row r="890" spans="4:17" x14ac:dyDescent="0.25">
      <c r="D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</row>
    <row r="891" spans="4:17" x14ac:dyDescent="0.25">
      <c r="D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</row>
    <row r="892" spans="4:17" x14ac:dyDescent="0.25">
      <c r="D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</row>
    <row r="893" spans="4:17" x14ac:dyDescent="0.25">
      <c r="D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</row>
    <row r="894" spans="4:17" x14ac:dyDescent="0.25">
      <c r="D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</row>
    <row r="895" spans="4:17" x14ac:dyDescent="0.25">
      <c r="D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4:17" x14ac:dyDescent="0.25">
      <c r="D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</row>
    <row r="897" spans="4:17" x14ac:dyDescent="0.25">
      <c r="D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</row>
    <row r="898" spans="4:17" x14ac:dyDescent="0.25">
      <c r="D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</row>
    <row r="899" spans="4:17" x14ac:dyDescent="0.25">
      <c r="D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</row>
    <row r="900" spans="4:17" x14ac:dyDescent="0.25">
      <c r="D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</row>
    <row r="901" spans="4:17" x14ac:dyDescent="0.25">
      <c r="D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</row>
    <row r="902" spans="4:17" x14ac:dyDescent="0.25">
      <c r="D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</row>
    <row r="903" spans="4:17" x14ac:dyDescent="0.25">
      <c r="D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</row>
    <row r="904" spans="4:17" x14ac:dyDescent="0.25">
      <c r="D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4:17" x14ac:dyDescent="0.25">
      <c r="D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</row>
    <row r="906" spans="4:17" x14ac:dyDescent="0.25">
      <c r="D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</row>
    <row r="907" spans="4:17" x14ac:dyDescent="0.25">
      <c r="D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</row>
    <row r="908" spans="4:17" x14ac:dyDescent="0.25">
      <c r="D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</row>
    <row r="909" spans="4:17" x14ac:dyDescent="0.25">
      <c r="D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</row>
    <row r="910" spans="4:17" x14ac:dyDescent="0.25">
      <c r="D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</row>
    <row r="911" spans="4:17" x14ac:dyDescent="0.25">
      <c r="D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</row>
    <row r="912" spans="4:17" x14ac:dyDescent="0.25">
      <c r="D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</row>
    <row r="913" spans="4:17" x14ac:dyDescent="0.25">
      <c r="D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4:17" x14ac:dyDescent="0.25">
      <c r="D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</row>
    <row r="915" spans="4:17" x14ac:dyDescent="0.25">
      <c r="D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</row>
    <row r="916" spans="4:17" x14ac:dyDescent="0.25">
      <c r="D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</row>
    <row r="917" spans="4:17" x14ac:dyDescent="0.25">
      <c r="D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</row>
    <row r="918" spans="4:17" x14ac:dyDescent="0.25">
      <c r="D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</row>
    <row r="919" spans="4:17" x14ac:dyDescent="0.25">
      <c r="D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</row>
    <row r="920" spans="4:17" x14ac:dyDescent="0.25">
      <c r="D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</row>
    <row r="921" spans="4:17" x14ac:dyDescent="0.25">
      <c r="D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</row>
    <row r="922" spans="4:17" x14ac:dyDescent="0.25">
      <c r="D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4:17" x14ac:dyDescent="0.25">
      <c r="D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</row>
    <row r="924" spans="4:17" x14ac:dyDescent="0.25">
      <c r="D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</row>
    <row r="925" spans="4:17" x14ac:dyDescent="0.25">
      <c r="D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</row>
    <row r="926" spans="4:17" x14ac:dyDescent="0.25">
      <c r="D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</row>
    <row r="927" spans="4:17" x14ac:dyDescent="0.25">
      <c r="D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</row>
    <row r="928" spans="4:17" x14ac:dyDescent="0.25">
      <c r="D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</row>
    <row r="929" spans="4:17" x14ac:dyDescent="0.25">
      <c r="D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</row>
    <row r="930" spans="4:17" x14ac:dyDescent="0.25">
      <c r="D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</row>
    <row r="931" spans="4:17" x14ac:dyDescent="0.25">
      <c r="D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4:17" x14ac:dyDescent="0.25">
      <c r="D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</row>
    <row r="933" spans="4:17" x14ac:dyDescent="0.25">
      <c r="D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</row>
    <row r="934" spans="4:17" x14ac:dyDescent="0.25">
      <c r="D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</row>
    <row r="935" spans="4:17" x14ac:dyDescent="0.25">
      <c r="D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</row>
    <row r="936" spans="4:17" x14ac:dyDescent="0.25">
      <c r="D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</row>
    <row r="937" spans="4:17" x14ac:dyDescent="0.25">
      <c r="D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</row>
    <row r="938" spans="4:17" x14ac:dyDescent="0.25">
      <c r="D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</row>
    <row r="939" spans="4:17" x14ac:dyDescent="0.25">
      <c r="D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</row>
    <row r="940" spans="4:17" x14ac:dyDescent="0.25">
      <c r="D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4:17" x14ac:dyDescent="0.25">
      <c r="D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</row>
    <row r="942" spans="4:17" x14ac:dyDescent="0.25">
      <c r="D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</row>
    <row r="943" spans="4:17" x14ac:dyDescent="0.25">
      <c r="D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</row>
    <row r="944" spans="4:17" x14ac:dyDescent="0.25">
      <c r="D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</row>
    <row r="945" spans="4:17" x14ac:dyDescent="0.25">
      <c r="D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</row>
    <row r="946" spans="4:17" x14ac:dyDescent="0.25">
      <c r="D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</row>
    <row r="947" spans="4:17" x14ac:dyDescent="0.25">
      <c r="D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</row>
    <row r="948" spans="4:17" x14ac:dyDescent="0.25">
      <c r="D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4:17" x14ac:dyDescent="0.25">
      <c r="D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</row>
    <row r="950" spans="4:17" x14ac:dyDescent="0.25">
      <c r="D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</row>
    <row r="951" spans="4:17" x14ac:dyDescent="0.25">
      <c r="D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</row>
    <row r="952" spans="4:17" x14ac:dyDescent="0.25">
      <c r="D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</row>
    <row r="953" spans="4:17" x14ac:dyDescent="0.25">
      <c r="D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</row>
    <row r="954" spans="4:17" x14ac:dyDescent="0.25">
      <c r="D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</row>
    <row r="955" spans="4:17" x14ac:dyDescent="0.25">
      <c r="D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</row>
    <row r="956" spans="4:17" x14ac:dyDescent="0.25">
      <c r="D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</row>
    <row r="957" spans="4:17" x14ac:dyDescent="0.25">
      <c r="D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4:17" x14ac:dyDescent="0.25">
      <c r="D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</row>
    <row r="959" spans="4:17" x14ac:dyDescent="0.25">
      <c r="D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</row>
    <row r="960" spans="4:17" x14ac:dyDescent="0.25">
      <c r="D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</row>
    <row r="961" spans="4:17" x14ac:dyDescent="0.25">
      <c r="D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</row>
    <row r="962" spans="4:17" x14ac:dyDescent="0.25">
      <c r="D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</row>
    <row r="963" spans="4:17" x14ac:dyDescent="0.25">
      <c r="D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</row>
    <row r="964" spans="4:17" x14ac:dyDescent="0.25">
      <c r="D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</row>
    <row r="965" spans="4:17" x14ac:dyDescent="0.25">
      <c r="D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</row>
    <row r="966" spans="4:17" x14ac:dyDescent="0.25">
      <c r="D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4:17" x14ac:dyDescent="0.25">
      <c r="D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</row>
    <row r="968" spans="4:17" x14ac:dyDescent="0.25">
      <c r="D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</row>
    <row r="969" spans="4:17" x14ac:dyDescent="0.25">
      <c r="D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</row>
    <row r="970" spans="4:17" x14ac:dyDescent="0.25">
      <c r="D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</row>
    <row r="971" spans="4:17" x14ac:dyDescent="0.25">
      <c r="D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</row>
    <row r="972" spans="4:17" x14ac:dyDescent="0.25">
      <c r="D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</row>
    <row r="973" spans="4:17" x14ac:dyDescent="0.25">
      <c r="D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</row>
    <row r="974" spans="4:17" x14ac:dyDescent="0.25">
      <c r="D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</row>
    <row r="975" spans="4:17" x14ac:dyDescent="0.25">
      <c r="D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4:17" x14ac:dyDescent="0.25">
      <c r="D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</row>
    <row r="977" spans="4:17" x14ac:dyDescent="0.25">
      <c r="D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</row>
    <row r="978" spans="4:17" x14ac:dyDescent="0.25">
      <c r="D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</row>
    <row r="979" spans="4:17" x14ac:dyDescent="0.25">
      <c r="D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</row>
    <row r="980" spans="4:17" x14ac:dyDescent="0.25">
      <c r="D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</row>
    <row r="981" spans="4:17" x14ac:dyDescent="0.25">
      <c r="D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</row>
    <row r="982" spans="4:17" x14ac:dyDescent="0.25">
      <c r="D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</row>
    <row r="983" spans="4:17" x14ac:dyDescent="0.25">
      <c r="D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</row>
    <row r="984" spans="4:17" x14ac:dyDescent="0.25">
      <c r="D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4:17" x14ac:dyDescent="0.25">
      <c r="D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</row>
    <row r="986" spans="4:17" x14ac:dyDescent="0.25">
      <c r="D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</row>
    <row r="987" spans="4:17" x14ac:dyDescent="0.25">
      <c r="D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</row>
    <row r="988" spans="4:17" x14ac:dyDescent="0.25">
      <c r="D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</row>
    <row r="989" spans="4:17" x14ac:dyDescent="0.25">
      <c r="D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</row>
    <row r="990" spans="4:17" x14ac:dyDescent="0.25">
      <c r="D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</row>
    <row r="991" spans="4:17" x14ac:dyDescent="0.25">
      <c r="D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</row>
    <row r="992" spans="4:17" x14ac:dyDescent="0.25">
      <c r="D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</row>
    <row r="993" spans="4:17" x14ac:dyDescent="0.25">
      <c r="D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4:17" x14ac:dyDescent="0.25">
      <c r="D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</row>
    <row r="995" spans="4:17" x14ac:dyDescent="0.25">
      <c r="D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</row>
    <row r="996" spans="4:17" x14ac:dyDescent="0.25">
      <c r="D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</row>
    <row r="997" spans="4:17" x14ac:dyDescent="0.25">
      <c r="D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</row>
    <row r="998" spans="4:17" x14ac:dyDescent="0.25">
      <c r="D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</row>
    <row r="999" spans="4:17" x14ac:dyDescent="0.25">
      <c r="D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</row>
    <row r="1000" spans="4:17" x14ac:dyDescent="0.25">
      <c r="D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</row>
    <row r="1001" spans="4:17" x14ac:dyDescent="0.25">
      <c r="D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</row>
    <row r="1002" spans="4:17" x14ac:dyDescent="0.25">
      <c r="D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4:17" x14ac:dyDescent="0.25">
      <c r="D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</row>
    <row r="1004" spans="4:17" x14ac:dyDescent="0.25">
      <c r="D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</row>
    <row r="1005" spans="4:17" x14ac:dyDescent="0.25">
      <c r="D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</row>
    <row r="1006" spans="4:17" x14ac:dyDescent="0.25">
      <c r="D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</row>
    <row r="1007" spans="4:17" x14ac:dyDescent="0.25">
      <c r="D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</row>
    <row r="1008" spans="4:17" x14ac:dyDescent="0.25">
      <c r="D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</row>
    <row r="1009" spans="4:17" x14ac:dyDescent="0.25">
      <c r="D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</row>
    <row r="1010" spans="4:17" x14ac:dyDescent="0.25">
      <c r="D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</row>
    <row r="1011" spans="4:17" x14ac:dyDescent="0.25">
      <c r="D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4:17" x14ac:dyDescent="0.25">
      <c r="D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</row>
    <row r="1013" spans="4:17" x14ac:dyDescent="0.25">
      <c r="D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</row>
    <row r="1014" spans="4:17" x14ac:dyDescent="0.25">
      <c r="D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</row>
    <row r="1015" spans="4:17" x14ac:dyDescent="0.25">
      <c r="D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</row>
    <row r="1016" spans="4:17" x14ac:dyDescent="0.25">
      <c r="D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</row>
    <row r="1017" spans="4:17" x14ac:dyDescent="0.25">
      <c r="D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</row>
    <row r="1018" spans="4:17" x14ac:dyDescent="0.25">
      <c r="D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</row>
    <row r="1019" spans="4:17" x14ac:dyDescent="0.25">
      <c r="D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</row>
    <row r="1020" spans="4:17" x14ac:dyDescent="0.25">
      <c r="D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4:17" x14ac:dyDescent="0.25">
      <c r="D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</row>
    <row r="1022" spans="4:17" x14ac:dyDescent="0.25">
      <c r="D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</row>
    <row r="1023" spans="4:17" x14ac:dyDescent="0.25">
      <c r="D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</row>
    <row r="1024" spans="4:17" x14ac:dyDescent="0.25">
      <c r="D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</row>
    <row r="1025" spans="4:17" x14ac:dyDescent="0.25">
      <c r="D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</row>
    <row r="1026" spans="4:17" x14ac:dyDescent="0.25">
      <c r="D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</row>
    <row r="1027" spans="4:17" x14ac:dyDescent="0.25">
      <c r="D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</row>
    <row r="1028" spans="4:17" x14ac:dyDescent="0.25">
      <c r="D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</row>
    <row r="1029" spans="4:17" x14ac:dyDescent="0.25">
      <c r="D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4:17" x14ac:dyDescent="0.25">
      <c r="D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</row>
    <row r="1031" spans="4:17" x14ac:dyDescent="0.25">
      <c r="D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</row>
    <row r="1032" spans="4:17" x14ac:dyDescent="0.25">
      <c r="D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</row>
    <row r="1033" spans="4:17" x14ac:dyDescent="0.25">
      <c r="D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</row>
    <row r="1034" spans="4:17" x14ac:dyDescent="0.25">
      <c r="D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</row>
    <row r="1035" spans="4:17" x14ac:dyDescent="0.25">
      <c r="D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</row>
    <row r="1036" spans="4:17" x14ac:dyDescent="0.25">
      <c r="D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</row>
    <row r="1037" spans="4:17" x14ac:dyDescent="0.25">
      <c r="D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4:17" x14ac:dyDescent="0.25">
      <c r="D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</row>
    <row r="1039" spans="4:17" x14ac:dyDescent="0.25">
      <c r="D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</row>
    <row r="1040" spans="4:17" x14ac:dyDescent="0.25">
      <c r="D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</row>
    <row r="1041" spans="4:17" x14ac:dyDescent="0.25">
      <c r="D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</row>
    <row r="1042" spans="4:17" x14ac:dyDescent="0.25">
      <c r="D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</row>
    <row r="1043" spans="4:17" x14ac:dyDescent="0.25">
      <c r="D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</row>
    <row r="1044" spans="4:17" x14ac:dyDescent="0.25">
      <c r="D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</row>
    <row r="1045" spans="4:17" x14ac:dyDescent="0.25">
      <c r="D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</row>
    <row r="1046" spans="4:17" x14ac:dyDescent="0.25">
      <c r="D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4:17" x14ac:dyDescent="0.25">
      <c r="D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</row>
    <row r="1048" spans="4:17" x14ac:dyDescent="0.25">
      <c r="D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</row>
    <row r="1049" spans="4:17" x14ac:dyDescent="0.25">
      <c r="D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</row>
    <row r="1050" spans="4:17" x14ac:dyDescent="0.25">
      <c r="D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</row>
    <row r="1051" spans="4:17" x14ac:dyDescent="0.25">
      <c r="D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</row>
    <row r="1052" spans="4:17" x14ac:dyDescent="0.25">
      <c r="D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</row>
    <row r="1053" spans="4:17" x14ac:dyDescent="0.25">
      <c r="D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</row>
    <row r="1054" spans="4:17" x14ac:dyDescent="0.25">
      <c r="D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</row>
    <row r="1055" spans="4:17" x14ac:dyDescent="0.25">
      <c r="D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4:17" x14ac:dyDescent="0.25">
      <c r="D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</row>
    <row r="1057" spans="4:17" x14ac:dyDescent="0.25">
      <c r="D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</row>
    <row r="1058" spans="4:17" x14ac:dyDescent="0.25">
      <c r="D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</row>
    <row r="1059" spans="4:17" x14ac:dyDescent="0.25">
      <c r="D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</row>
    <row r="1060" spans="4:17" x14ac:dyDescent="0.25">
      <c r="D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</row>
    <row r="1061" spans="4:17" x14ac:dyDescent="0.25">
      <c r="D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</row>
    <row r="1062" spans="4:17" x14ac:dyDescent="0.25">
      <c r="D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</row>
    <row r="1063" spans="4:17" x14ac:dyDescent="0.25">
      <c r="D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</row>
    <row r="1064" spans="4:17" x14ac:dyDescent="0.25">
      <c r="D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4:17" x14ac:dyDescent="0.25">
      <c r="D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</row>
    <row r="1066" spans="4:17" x14ac:dyDescent="0.25">
      <c r="D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</row>
    <row r="1067" spans="4:17" x14ac:dyDescent="0.25">
      <c r="D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</row>
    <row r="1068" spans="4:17" x14ac:dyDescent="0.25">
      <c r="D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</row>
    <row r="1069" spans="4:17" x14ac:dyDescent="0.25">
      <c r="D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</row>
    <row r="1070" spans="4:17" x14ac:dyDescent="0.25">
      <c r="D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</row>
    <row r="1071" spans="4:17" x14ac:dyDescent="0.25">
      <c r="D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</row>
    <row r="1072" spans="4:17" x14ac:dyDescent="0.25">
      <c r="D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</row>
    <row r="1073" spans="4:17" x14ac:dyDescent="0.25">
      <c r="D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4:17" x14ac:dyDescent="0.25">
      <c r="D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</row>
    <row r="1075" spans="4:17" x14ac:dyDescent="0.25">
      <c r="D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</row>
    <row r="1076" spans="4:17" x14ac:dyDescent="0.25">
      <c r="D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</row>
    <row r="1077" spans="4:17" x14ac:dyDescent="0.25">
      <c r="D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</row>
    <row r="1078" spans="4:17" x14ac:dyDescent="0.25">
      <c r="D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</row>
    <row r="1079" spans="4:17" x14ac:dyDescent="0.25">
      <c r="D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</row>
    <row r="1080" spans="4:17" x14ac:dyDescent="0.25">
      <c r="D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</row>
    <row r="1081" spans="4:17" x14ac:dyDescent="0.25">
      <c r="D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</row>
    <row r="1082" spans="4:17" x14ac:dyDescent="0.25">
      <c r="D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4:17" x14ac:dyDescent="0.25">
      <c r="D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</row>
    <row r="1084" spans="4:17" x14ac:dyDescent="0.25">
      <c r="D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</row>
    <row r="1085" spans="4:17" x14ac:dyDescent="0.25">
      <c r="D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</row>
    <row r="1086" spans="4:17" x14ac:dyDescent="0.25">
      <c r="D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</row>
    <row r="1087" spans="4:17" x14ac:dyDescent="0.25">
      <c r="D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</row>
    <row r="1088" spans="4:17" x14ac:dyDescent="0.25">
      <c r="D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</row>
    <row r="1089" spans="4:17" x14ac:dyDescent="0.25">
      <c r="D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</row>
    <row r="1090" spans="4:17" x14ac:dyDescent="0.25">
      <c r="D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</row>
    <row r="1091" spans="4:17" x14ac:dyDescent="0.25">
      <c r="D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4:17" x14ac:dyDescent="0.25">
      <c r="D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</row>
    <row r="1093" spans="4:17" x14ac:dyDescent="0.25">
      <c r="D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</row>
    <row r="1094" spans="4:17" x14ac:dyDescent="0.25">
      <c r="D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</row>
    <row r="1095" spans="4:17" x14ac:dyDescent="0.25">
      <c r="D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</row>
    <row r="1096" spans="4:17" x14ac:dyDescent="0.25">
      <c r="D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</row>
    <row r="1097" spans="4:17" x14ac:dyDescent="0.25">
      <c r="D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</row>
    <row r="1098" spans="4:17" x14ac:dyDescent="0.25">
      <c r="D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</row>
    <row r="1099" spans="4:17" x14ac:dyDescent="0.25">
      <c r="D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</row>
    <row r="1100" spans="4:17" x14ac:dyDescent="0.25">
      <c r="D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4:17" x14ac:dyDescent="0.25">
      <c r="D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</row>
    <row r="1102" spans="4:17" x14ac:dyDescent="0.25">
      <c r="D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</row>
    <row r="1103" spans="4:17" x14ac:dyDescent="0.25">
      <c r="D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</row>
    <row r="1104" spans="4:17" x14ac:dyDescent="0.25">
      <c r="D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</row>
    <row r="1105" spans="4:17" x14ac:dyDescent="0.25">
      <c r="D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</row>
    <row r="1106" spans="4:17" x14ac:dyDescent="0.25">
      <c r="D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</row>
    <row r="1107" spans="4:17" x14ac:dyDescent="0.25">
      <c r="D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</row>
    <row r="1108" spans="4:17" x14ac:dyDescent="0.25">
      <c r="D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</row>
    <row r="1109" spans="4:17" x14ac:dyDescent="0.25">
      <c r="D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4:17" x14ac:dyDescent="0.25">
      <c r="D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</row>
    <row r="1111" spans="4:17" x14ac:dyDescent="0.25">
      <c r="D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</row>
    <row r="1112" spans="4:17" x14ac:dyDescent="0.25">
      <c r="D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</row>
    <row r="1113" spans="4:17" x14ac:dyDescent="0.25">
      <c r="D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</row>
    <row r="1114" spans="4:17" x14ac:dyDescent="0.25">
      <c r="D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</row>
    <row r="1115" spans="4:17" x14ac:dyDescent="0.25">
      <c r="D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</row>
    <row r="1116" spans="4:17" x14ac:dyDescent="0.25">
      <c r="D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</row>
    <row r="1117" spans="4:17" x14ac:dyDescent="0.25">
      <c r="D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</row>
    <row r="1118" spans="4:17" x14ac:dyDescent="0.25">
      <c r="D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4:17" x14ac:dyDescent="0.25">
      <c r="D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</row>
    <row r="1120" spans="4:17" x14ac:dyDescent="0.25">
      <c r="D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</row>
    <row r="1121" spans="4:17" x14ac:dyDescent="0.25">
      <c r="D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</row>
    <row r="1122" spans="4:17" x14ac:dyDescent="0.25">
      <c r="D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</row>
    <row r="1123" spans="4:17" x14ac:dyDescent="0.25">
      <c r="D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</row>
    <row r="1124" spans="4:17" x14ac:dyDescent="0.25">
      <c r="D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</row>
    <row r="1125" spans="4:17" x14ac:dyDescent="0.25">
      <c r="D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</row>
    <row r="1126" spans="4:17" x14ac:dyDescent="0.25">
      <c r="D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4:17" x14ac:dyDescent="0.25">
      <c r="D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</row>
    <row r="1128" spans="4:17" x14ac:dyDescent="0.25">
      <c r="D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</row>
    <row r="1129" spans="4:17" x14ac:dyDescent="0.25">
      <c r="D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</row>
    <row r="1130" spans="4:17" x14ac:dyDescent="0.25">
      <c r="D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</row>
    <row r="1131" spans="4:17" x14ac:dyDescent="0.25">
      <c r="D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</row>
    <row r="1132" spans="4:17" x14ac:dyDescent="0.25">
      <c r="D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</row>
    <row r="1133" spans="4:17" x14ac:dyDescent="0.25">
      <c r="D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</row>
    <row r="1134" spans="4:17" x14ac:dyDescent="0.25">
      <c r="D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</row>
    <row r="1135" spans="4:17" x14ac:dyDescent="0.25">
      <c r="D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4:17" x14ac:dyDescent="0.25">
      <c r="D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</row>
    <row r="1137" spans="4:17" x14ac:dyDescent="0.25">
      <c r="D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</row>
    <row r="1138" spans="4:17" x14ac:dyDescent="0.25">
      <c r="D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</row>
    <row r="1139" spans="4:17" x14ac:dyDescent="0.25">
      <c r="D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</row>
    <row r="1140" spans="4:17" x14ac:dyDescent="0.25">
      <c r="D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</row>
    <row r="1141" spans="4:17" x14ac:dyDescent="0.25">
      <c r="D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</row>
    <row r="1142" spans="4:17" x14ac:dyDescent="0.25">
      <c r="D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</row>
    <row r="1143" spans="4:17" x14ac:dyDescent="0.25">
      <c r="D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</row>
    <row r="1144" spans="4:17" x14ac:dyDescent="0.25">
      <c r="D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4:17" x14ac:dyDescent="0.25">
      <c r="D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</row>
    <row r="1146" spans="4:17" x14ac:dyDescent="0.25">
      <c r="D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</row>
    <row r="1147" spans="4:17" x14ac:dyDescent="0.25">
      <c r="D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</row>
    <row r="1148" spans="4:17" x14ac:dyDescent="0.25">
      <c r="D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</row>
    <row r="1149" spans="4:17" x14ac:dyDescent="0.25">
      <c r="D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</row>
    <row r="1150" spans="4:17" x14ac:dyDescent="0.25">
      <c r="D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</row>
    <row r="1151" spans="4:17" x14ac:dyDescent="0.25">
      <c r="D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</row>
    <row r="1152" spans="4:17" x14ac:dyDescent="0.25">
      <c r="D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</row>
    <row r="1153" spans="4:17" x14ac:dyDescent="0.25">
      <c r="D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4:17" x14ac:dyDescent="0.25">
      <c r="D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</row>
    <row r="1155" spans="4:17" x14ac:dyDescent="0.25">
      <c r="D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</row>
    <row r="1156" spans="4:17" x14ac:dyDescent="0.25">
      <c r="D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</row>
    <row r="1157" spans="4:17" x14ac:dyDescent="0.25">
      <c r="D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</row>
    <row r="1158" spans="4:17" x14ac:dyDescent="0.25">
      <c r="D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</row>
    <row r="1159" spans="4:17" x14ac:dyDescent="0.25">
      <c r="D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</row>
    <row r="1160" spans="4:17" x14ac:dyDescent="0.25">
      <c r="D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</row>
    <row r="1161" spans="4:17" x14ac:dyDescent="0.25">
      <c r="D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</row>
    <row r="1162" spans="4:17" x14ac:dyDescent="0.25">
      <c r="D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4:17" x14ac:dyDescent="0.25">
      <c r="D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</row>
    <row r="1164" spans="4:17" x14ac:dyDescent="0.25">
      <c r="D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</row>
    <row r="1165" spans="4:17" x14ac:dyDescent="0.25">
      <c r="D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</row>
    <row r="1166" spans="4:17" x14ac:dyDescent="0.25">
      <c r="D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</row>
    <row r="1167" spans="4:17" x14ac:dyDescent="0.25">
      <c r="D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</row>
    <row r="1168" spans="4:17" x14ac:dyDescent="0.25">
      <c r="D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</row>
    <row r="1169" spans="4:17" x14ac:dyDescent="0.25">
      <c r="D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</row>
    <row r="1170" spans="4:17" x14ac:dyDescent="0.25">
      <c r="D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</row>
    <row r="1171" spans="4:17" x14ac:dyDescent="0.25">
      <c r="D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4:17" x14ac:dyDescent="0.25">
      <c r="D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</row>
    <row r="1173" spans="4:17" x14ac:dyDescent="0.25">
      <c r="D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</row>
    <row r="1174" spans="4:17" x14ac:dyDescent="0.25">
      <c r="D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</row>
    <row r="1175" spans="4:17" x14ac:dyDescent="0.25">
      <c r="D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</row>
    <row r="1176" spans="4:17" x14ac:dyDescent="0.25">
      <c r="D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</row>
    <row r="1177" spans="4:17" x14ac:dyDescent="0.25">
      <c r="D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</row>
    <row r="1178" spans="4:17" x14ac:dyDescent="0.25">
      <c r="D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</row>
    <row r="1179" spans="4:17" x14ac:dyDescent="0.25">
      <c r="D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</row>
    <row r="1180" spans="4:17" x14ac:dyDescent="0.25">
      <c r="D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4:17" x14ac:dyDescent="0.25">
      <c r="D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</row>
    <row r="1182" spans="4:17" x14ac:dyDescent="0.25">
      <c r="D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</row>
    <row r="1183" spans="4:17" x14ac:dyDescent="0.25">
      <c r="D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</row>
    <row r="1184" spans="4:17" x14ac:dyDescent="0.25">
      <c r="D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</row>
    <row r="1185" spans="4:17" x14ac:dyDescent="0.25">
      <c r="D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</row>
    <row r="1186" spans="4:17" x14ac:dyDescent="0.25">
      <c r="D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</row>
    <row r="1187" spans="4:17" x14ac:dyDescent="0.25">
      <c r="D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</row>
    <row r="1188" spans="4:17" x14ac:dyDescent="0.25">
      <c r="D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</row>
    <row r="1189" spans="4:17" x14ac:dyDescent="0.25">
      <c r="D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4:17" x14ac:dyDescent="0.25">
      <c r="D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</row>
    <row r="1191" spans="4:17" x14ac:dyDescent="0.25">
      <c r="D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</row>
    <row r="1192" spans="4:17" x14ac:dyDescent="0.25">
      <c r="D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</row>
    <row r="1193" spans="4:17" x14ac:dyDescent="0.25">
      <c r="D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</row>
    <row r="1194" spans="4:17" x14ac:dyDescent="0.25">
      <c r="D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</row>
    <row r="1195" spans="4:17" x14ac:dyDescent="0.25">
      <c r="D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</row>
    <row r="1196" spans="4:17" x14ac:dyDescent="0.25">
      <c r="D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</row>
    <row r="1197" spans="4:17" x14ac:dyDescent="0.25">
      <c r="D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</row>
    <row r="1198" spans="4:17" x14ac:dyDescent="0.25">
      <c r="D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4:17" x14ac:dyDescent="0.25">
      <c r="D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</row>
    <row r="1200" spans="4:17" x14ac:dyDescent="0.25">
      <c r="D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</row>
    <row r="1201" spans="4:17" x14ac:dyDescent="0.25">
      <c r="D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</row>
    <row r="1202" spans="4:17" x14ac:dyDescent="0.25">
      <c r="D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</row>
    <row r="1203" spans="4:17" x14ac:dyDescent="0.25">
      <c r="D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</row>
    <row r="1204" spans="4:17" x14ac:dyDescent="0.25">
      <c r="D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</row>
    <row r="1205" spans="4:17" x14ac:dyDescent="0.25">
      <c r="D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</row>
    <row r="1206" spans="4:17" x14ac:dyDescent="0.25">
      <c r="D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</row>
    <row r="1207" spans="4:17" x14ac:dyDescent="0.25">
      <c r="D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4:17" x14ac:dyDescent="0.25">
      <c r="D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</row>
    <row r="1209" spans="4:17" x14ac:dyDescent="0.25">
      <c r="D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</row>
    <row r="1210" spans="4:17" x14ac:dyDescent="0.25">
      <c r="D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</row>
    <row r="1211" spans="4:17" x14ac:dyDescent="0.25">
      <c r="D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</row>
    <row r="1212" spans="4:17" x14ac:dyDescent="0.25">
      <c r="D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</row>
    <row r="1213" spans="4:17" x14ac:dyDescent="0.25">
      <c r="D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</row>
    <row r="1214" spans="4:17" x14ac:dyDescent="0.25">
      <c r="D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</row>
    <row r="1215" spans="4:17" x14ac:dyDescent="0.25">
      <c r="D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  <row r="1216" spans="4:17" x14ac:dyDescent="0.25">
      <c r="D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</row>
    <row r="1217" spans="4:17" x14ac:dyDescent="0.25">
      <c r="D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</row>
    <row r="1218" spans="4:17" x14ac:dyDescent="0.25">
      <c r="D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</row>
    <row r="1219" spans="4:17" x14ac:dyDescent="0.25">
      <c r="D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</row>
    <row r="1220" spans="4:17" x14ac:dyDescent="0.25">
      <c r="D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</row>
    <row r="1221" spans="4:17" x14ac:dyDescent="0.25">
      <c r="D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</row>
    <row r="1222" spans="4:17" x14ac:dyDescent="0.25">
      <c r="D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</row>
    <row r="1223" spans="4:17" x14ac:dyDescent="0.25">
      <c r="D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</row>
    <row r="1224" spans="4:17" x14ac:dyDescent="0.25">
      <c r="D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</row>
    <row r="1225" spans="4:17" x14ac:dyDescent="0.25">
      <c r="D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</row>
    <row r="1226" spans="4:17" x14ac:dyDescent="0.25">
      <c r="D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</row>
    <row r="1227" spans="4:17" x14ac:dyDescent="0.25">
      <c r="D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</row>
    <row r="1228" spans="4:17" x14ac:dyDescent="0.25">
      <c r="D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</row>
    <row r="1229" spans="4:17" x14ac:dyDescent="0.25">
      <c r="D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</row>
    <row r="1230" spans="4:17" x14ac:dyDescent="0.25">
      <c r="D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</row>
    <row r="1231" spans="4:17" x14ac:dyDescent="0.25">
      <c r="D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</row>
    <row r="1232" spans="4:17" x14ac:dyDescent="0.25">
      <c r="D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</row>
    <row r="1233" spans="4:17" x14ac:dyDescent="0.25">
      <c r="D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</row>
    <row r="1234" spans="4:17" x14ac:dyDescent="0.25">
      <c r="D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</row>
    <row r="1235" spans="4:17" x14ac:dyDescent="0.25">
      <c r="D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</row>
    <row r="1236" spans="4:17" x14ac:dyDescent="0.25">
      <c r="D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</row>
    <row r="1237" spans="4:17" x14ac:dyDescent="0.25">
      <c r="D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</row>
    <row r="1238" spans="4:17" x14ac:dyDescent="0.25">
      <c r="D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</row>
    <row r="1239" spans="4:17" x14ac:dyDescent="0.25">
      <c r="D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</row>
    <row r="1240" spans="4:17" x14ac:dyDescent="0.25">
      <c r="D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</row>
    <row r="1241" spans="4:17" x14ac:dyDescent="0.25">
      <c r="D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</row>
    <row r="1242" spans="4:17" x14ac:dyDescent="0.25">
      <c r="D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</row>
    <row r="1243" spans="4:17" x14ac:dyDescent="0.25">
      <c r="D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</row>
    <row r="1244" spans="4:17" x14ac:dyDescent="0.25">
      <c r="D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</row>
    <row r="1245" spans="4:17" x14ac:dyDescent="0.25">
      <c r="D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</row>
    <row r="1246" spans="4:17" x14ac:dyDescent="0.25">
      <c r="D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</row>
    <row r="1247" spans="4:17" x14ac:dyDescent="0.25">
      <c r="D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</row>
    <row r="1248" spans="4:17" x14ac:dyDescent="0.25">
      <c r="D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</row>
    <row r="1249" spans="4:17" x14ac:dyDescent="0.25">
      <c r="D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</row>
    <row r="1250" spans="4:17" x14ac:dyDescent="0.25">
      <c r="D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</row>
    <row r="1251" spans="4:17" x14ac:dyDescent="0.25">
      <c r="D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</row>
    <row r="1252" spans="4:17" x14ac:dyDescent="0.25">
      <c r="D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</row>
    <row r="1253" spans="4:17" x14ac:dyDescent="0.25">
      <c r="D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</row>
    <row r="1254" spans="4:17" x14ac:dyDescent="0.25">
      <c r="D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</row>
    <row r="1255" spans="4:17" x14ac:dyDescent="0.25">
      <c r="D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</row>
    <row r="1256" spans="4:17" x14ac:dyDescent="0.25">
      <c r="D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</row>
    <row r="1257" spans="4:17" x14ac:dyDescent="0.25">
      <c r="D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</row>
    <row r="1258" spans="4:17" x14ac:dyDescent="0.25">
      <c r="D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</row>
    <row r="1259" spans="4:17" x14ac:dyDescent="0.25">
      <c r="D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</row>
    <row r="1260" spans="4:17" x14ac:dyDescent="0.25">
      <c r="D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</row>
    <row r="1261" spans="4:17" x14ac:dyDescent="0.25">
      <c r="D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</row>
    <row r="1262" spans="4:17" x14ac:dyDescent="0.25">
      <c r="D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</row>
    <row r="1263" spans="4:17" x14ac:dyDescent="0.25">
      <c r="D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</row>
    <row r="1264" spans="4:17" x14ac:dyDescent="0.25">
      <c r="D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</row>
    <row r="1265" spans="4:17" x14ac:dyDescent="0.25">
      <c r="D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</row>
    <row r="1266" spans="4:17" x14ac:dyDescent="0.25">
      <c r="D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</row>
    <row r="1267" spans="4:17" x14ac:dyDescent="0.25">
      <c r="D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</row>
    <row r="1268" spans="4:17" x14ac:dyDescent="0.25">
      <c r="D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</row>
    <row r="1269" spans="4:17" x14ac:dyDescent="0.25">
      <c r="D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</row>
    <row r="1270" spans="4:17" x14ac:dyDescent="0.25">
      <c r="D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</row>
    <row r="1271" spans="4:17" x14ac:dyDescent="0.25">
      <c r="D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</row>
    <row r="1272" spans="4:17" x14ac:dyDescent="0.25">
      <c r="D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</row>
    <row r="1273" spans="4:17" x14ac:dyDescent="0.25">
      <c r="D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</row>
    <row r="1274" spans="4:17" x14ac:dyDescent="0.25">
      <c r="D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</row>
    <row r="1275" spans="4:17" x14ac:dyDescent="0.25">
      <c r="D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</row>
    <row r="1276" spans="4:17" x14ac:dyDescent="0.25">
      <c r="D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</row>
    <row r="1277" spans="4:17" x14ac:dyDescent="0.25">
      <c r="D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</row>
    <row r="1278" spans="4:17" x14ac:dyDescent="0.25">
      <c r="D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</row>
    <row r="1279" spans="4:17" x14ac:dyDescent="0.25">
      <c r="D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</row>
    <row r="1280" spans="4:17" x14ac:dyDescent="0.25">
      <c r="D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</row>
    <row r="1281" spans="4:17" x14ac:dyDescent="0.25">
      <c r="D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</row>
    <row r="1282" spans="4:17" x14ac:dyDescent="0.25">
      <c r="D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</row>
    <row r="1283" spans="4:17" x14ac:dyDescent="0.25">
      <c r="D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</row>
    <row r="1284" spans="4:17" x14ac:dyDescent="0.25">
      <c r="D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</row>
    <row r="1285" spans="4:17" x14ac:dyDescent="0.25">
      <c r="D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</row>
    <row r="1286" spans="4:17" x14ac:dyDescent="0.25">
      <c r="D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</row>
    <row r="1287" spans="4:17" x14ac:dyDescent="0.25">
      <c r="D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</row>
    <row r="1288" spans="4:17" x14ac:dyDescent="0.25">
      <c r="D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</row>
    <row r="1289" spans="4:17" x14ac:dyDescent="0.25">
      <c r="D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</row>
    <row r="1290" spans="4:17" x14ac:dyDescent="0.25">
      <c r="D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</row>
    <row r="1291" spans="4:17" x14ac:dyDescent="0.25">
      <c r="D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</row>
    <row r="1292" spans="4:17" x14ac:dyDescent="0.25">
      <c r="D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</row>
    <row r="1293" spans="4:17" x14ac:dyDescent="0.25">
      <c r="D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</row>
    <row r="1294" spans="4:17" x14ac:dyDescent="0.25">
      <c r="D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</row>
    <row r="1295" spans="4:17" x14ac:dyDescent="0.25">
      <c r="D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</row>
    <row r="1296" spans="4:17" x14ac:dyDescent="0.25">
      <c r="D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</row>
    <row r="1297" spans="4:17" x14ac:dyDescent="0.25">
      <c r="D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</row>
    <row r="1298" spans="4:17" x14ac:dyDescent="0.25">
      <c r="D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</row>
    <row r="1299" spans="4:17" x14ac:dyDescent="0.25">
      <c r="D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</row>
    <row r="1300" spans="4:17" x14ac:dyDescent="0.25">
      <c r="D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</row>
    <row r="1301" spans="4:17" x14ac:dyDescent="0.25">
      <c r="D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</row>
    <row r="1302" spans="4:17" x14ac:dyDescent="0.25">
      <c r="D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</row>
    <row r="1303" spans="4:17" x14ac:dyDescent="0.25">
      <c r="D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</row>
    <row r="1304" spans="4:17" x14ac:dyDescent="0.25">
      <c r="D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</row>
    <row r="1305" spans="4:17" x14ac:dyDescent="0.25">
      <c r="D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</row>
    <row r="1306" spans="4:17" x14ac:dyDescent="0.25">
      <c r="D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</row>
    <row r="1307" spans="4:17" x14ac:dyDescent="0.25">
      <c r="D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</row>
    <row r="1308" spans="4:17" x14ac:dyDescent="0.25">
      <c r="D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</row>
    <row r="1309" spans="4:17" x14ac:dyDescent="0.25">
      <c r="D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</row>
    <row r="1310" spans="4:17" x14ac:dyDescent="0.25">
      <c r="D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</row>
    <row r="1311" spans="4:17" x14ac:dyDescent="0.25">
      <c r="D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</row>
    <row r="1312" spans="4:17" x14ac:dyDescent="0.25">
      <c r="D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</row>
    <row r="1313" spans="4:17" x14ac:dyDescent="0.25">
      <c r="D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</row>
    <row r="1314" spans="4:17" x14ac:dyDescent="0.25">
      <c r="D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</row>
    <row r="1315" spans="4:17" x14ac:dyDescent="0.25">
      <c r="D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</row>
    <row r="1316" spans="4:17" x14ac:dyDescent="0.25">
      <c r="D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</row>
    <row r="1317" spans="4:17" x14ac:dyDescent="0.25">
      <c r="D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</row>
    <row r="1318" spans="4:17" x14ac:dyDescent="0.25">
      <c r="D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</row>
    <row r="1319" spans="4:17" x14ac:dyDescent="0.25">
      <c r="D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</row>
    <row r="1320" spans="4:17" x14ac:dyDescent="0.25">
      <c r="D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</row>
    <row r="1321" spans="4:17" x14ac:dyDescent="0.25">
      <c r="D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</row>
    <row r="1322" spans="4:17" x14ac:dyDescent="0.25">
      <c r="D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</row>
    <row r="1323" spans="4:17" x14ac:dyDescent="0.25">
      <c r="D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</row>
    <row r="1324" spans="4:17" x14ac:dyDescent="0.25">
      <c r="D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</row>
    <row r="1325" spans="4:17" x14ac:dyDescent="0.25">
      <c r="D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</row>
    <row r="1326" spans="4:17" x14ac:dyDescent="0.25">
      <c r="D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</row>
    <row r="1327" spans="4:17" x14ac:dyDescent="0.25">
      <c r="D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</row>
    <row r="1328" spans="4:17" x14ac:dyDescent="0.25">
      <c r="D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</row>
    <row r="1329" spans="4:17" x14ac:dyDescent="0.25">
      <c r="D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</row>
    <row r="1330" spans="4:17" x14ac:dyDescent="0.25">
      <c r="D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</row>
    <row r="1331" spans="4:17" x14ac:dyDescent="0.25">
      <c r="D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</row>
    <row r="1332" spans="4:17" x14ac:dyDescent="0.25">
      <c r="D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</row>
    <row r="1333" spans="4:17" x14ac:dyDescent="0.25">
      <c r="D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</row>
    <row r="1334" spans="4:17" x14ac:dyDescent="0.25">
      <c r="D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</row>
    <row r="1335" spans="4:17" x14ac:dyDescent="0.25">
      <c r="D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</row>
    <row r="1336" spans="4:17" x14ac:dyDescent="0.25">
      <c r="D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</row>
    <row r="1337" spans="4:17" x14ac:dyDescent="0.25">
      <c r="D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</row>
    <row r="1338" spans="4:17" x14ac:dyDescent="0.25">
      <c r="D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</row>
    <row r="1339" spans="4:17" x14ac:dyDescent="0.25">
      <c r="D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</row>
    <row r="1340" spans="4:17" x14ac:dyDescent="0.25">
      <c r="D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</row>
    <row r="1341" spans="4:17" x14ac:dyDescent="0.25">
      <c r="D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</row>
    <row r="1342" spans="4:17" x14ac:dyDescent="0.25">
      <c r="D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</row>
    <row r="1343" spans="4:17" x14ac:dyDescent="0.25">
      <c r="D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</row>
    <row r="1344" spans="4:17" x14ac:dyDescent="0.25">
      <c r="D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</row>
    <row r="1345" spans="4:17" x14ac:dyDescent="0.25">
      <c r="D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</row>
    <row r="1346" spans="4:17" x14ac:dyDescent="0.25">
      <c r="D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</row>
    <row r="1347" spans="4:17" x14ac:dyDescent="0.25">
      <c r="D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</row>
    <row r="1348" spans="4:17" x14ac:dyDescent="0.25">
      <c r="D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</row>
    <row r="1349" spans="4:17" x14ac:dyDescent="0.25">
      <c r="D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</row>
    <row r="1350" spans="4:17" x14ac:dyDescent="0.25">
      <c r="D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</row>
    <row r="1351" spans="4:17" x14ac:dyDescent="0.25">
      <c r="D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</row>
    <row r="1352" spans="4:17" x14ac:dyDescent="0.25">
      <c r="D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</row>
    <row r="1353" spans="4:17" x14ac:dyDescent="0.25">
      <c r="D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</row>
    <row r="1354" spans="4:17" x14ac:dyDescent="0.25">
      <c r="D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</row>
    <row r="1355" spans="4:17" x14ac:dyDescent="0.25">
      <c r="D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</row>
    <row r="1356" spans="4:17" x14ac:dyDescent="0.25">
      <c r="D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</row>
    <row r="1357" spans="4:17" x14ac:dyDescent="0.25">
      <c r="D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</row>
    <row r="1358" spans="4:17" x14ac:dyDescent="0.25">
      <c r="D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</row>
    <row r="1359" spans="4:17" x14ac:dyDescent="0.25">
      <c r="D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</row>
    <row r="1360" spans="4:17" x14ac:dyDescent="0.25">
      <c r="D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</row>
    <row r="1361" spans="4:17" x14ac:dyDescent="0.25">
      <c r="D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</row>
    <row r="1362" spans="4:17" x14ac:dyDescent="0.25">
      <c r="D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</row>
    <row r="1363" spans="4:17" x14ac:dyDescent="0.25">
      <c r="D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</row>
    <row r="1364" spans="4:17" x14ac:dyDescent="0.25">
      <c r="D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</row>
    <row r="1365" spans="4:17" x14ac:dyDescent="0.25">
      <c r="D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</row>
    <row r="1366" spans="4:17" x14ac:dyDescent="0.25">
      <c r="D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</row>
    <row r="1367" spans="4:17" x14ac:dyDescent="0.25">
      <c r="D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</row>
    <row r="1368" spans="4:17" x14ac:dyDescent="0.25">
      <c r="D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</row>
    <row r="1369" spans="4:17" x14ac:dyDescent="0.25">
      <c r="D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</row>
    <row r="1370" spans="4:17" x14ac:dyDescent="0.25">
      <c r="D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</row>
    <row r="1371" spans="4:17" x14ac:dyDescent="0.25">
      <c r="D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</row>
    <row r="1372" spans="4:17" x14ac:dyDescent="0.25">
      <c r="D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</row>
    <row r="1373" spans="4:17" x14ac:dyDescent="0.25">
      <c r="D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</row>
    <row r="1374" spans="4:17" x14ac:dyDescent="0.25">
      <c r="D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</row>
    <row r="1375" spans="4:17" x14ac:dyDescent="0.25">
      <c r="D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</row>
    <row r="1376" spans="4:17" x14ac:dyDescent="0.25">
      <c r="D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</row>
    <row r="1377" spans="4:17" x14ac:dyDescent="0.25">
      <c r="D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</row>
    <row r="1378" spans="4:17" x14ac:dyDescent="0.25">
      <c r="D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</row>
    <row r="1379" spans="4:17" x14ac:dyDescent="0.25">
      <c r="D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</row>
    <row r="1380" spans="4:17" x14ac:dyDescent="0.25">
      <c r="D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</row>
    <row r="1381" spans="4:17" x14ac:dyDescent="0.25">
      <c r="D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</row>
    <row r="1382" spans="4:17" x14ac:dyDescent="0.25">
      <c r="D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</row>
    <row r="1383" spans="4:17" x14ac:dyDescent="0.25">
      <c r="D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</row>
    <row r="1384" spans="4:17" x14ac:dyDescent="0.25">
      <c r="D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</row>
    <row r="1385" spans="4:17" x14ac:dyDescent="0.25">
      <c r="D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</row>
    <row r="1386" spans="4:17" x14ac:dyDescent="0.25">
      <c r="D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</row>
    <row r="1387" spans="4:17" x14ac:dyDescent="0.25">
      <c r="D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</row>
    <row r="1388" spans="4:17" x14ac:dyDescent="0.25">
      <c r="D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</row>
    <row r="1389" spans="4:17" x14ac:dyDescent="0.25">
      <c r="D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</row>
    <row r="1390" spans="4:17" x14ac:dyDescent="0.25">
      <c r="D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</row>
    <row r="1391" spans="4:17" x14ac:dyDescent="0.25">
      <c r="D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</row>
    <row r="1392" spans="4:17" x14ac:dyDescent="0.25">
      <c r="D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</row>
    <row r="1393" spans="4:17" x14ac:dyDescent="0.25">
      <c r="D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</row>
    <row r="1394" spans="4:17" x14ac:dyDescent="0.25">
      <c r="D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</row>
    <row r="1395" spans="4:17" x14ac:dyDescent="0.25">
      <c r="D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</row>
    <row r="1396" spans="4:17" x14ac:dyDescent="0.25">
      <c r="D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</row>
    <row r="1397" spans="4:17" x14ac:dyDescent="0.25">
      <c r="D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</row>
    <row r="1398" spans="4:17" x14ac:dyDescent="0.25">
      <c r="D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</row>
    <row r="1399" spans="4:17" x14ac:dyDescent="0.25">
      <c r="D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</row>
    <row r="1400" spans="4:17" x14ac:dyDescent="0.25">
      <c r="D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</row>
    <row r="1401" spans="4:17" x14ac:dyDescent="0.25">
      <c r="D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</row>
    <row r="1402" spans="4:17" x14ac:dyDescent="0.25">
      <c r="D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</row>
    <row r="1403" spans="4:17" x14ac:dyDescent="0.25">
      <c r="D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</row>
    <row r="1404" spans="4:17" x14ac:dyDescent="0.25">
      <c r="D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</row>
    <row r="1405" spans="4:17" x14ac:dyDescent="0.25">
      <c r="D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</row>
    <row r="1406" spans="4:17" x14ac:dyDescent="0.25">
      <c r="D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</row>
    <row r="1407" spans="4:17" x14ac:dyDescent="0.25">
      <c r="D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</row>
    <row r="1408" spans="4:17" x14ac:dyDescent="0.25">
      <c r="D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</row>
    <row r="1409" spans="4:17" x14ac:dyDescent="0.25">
      <c r="D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</row>
    <row r="1410" spans="4:17" x14ac:dyDescent="0.25">
      <c r="D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</row>
    <row r="1411" spans="4:17" x14ac:dyDescent="0.25">
      <c r="D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</row>
    <row r="1412" spans="4:17" x14ac:dyDescent="0.25">
      <c r="D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</row>
    <row r="1413" spans="4:17" x14ac:dyDescent="0.25">
      <c r="D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</row>
    <row r="1414" spans="4:17" x14ac:dyDescent="0.25">
      <c r="D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</row>
    <row r="1415" spans="4:17" x14ac:dyDescent="0.25">
      <c r="D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</row>
    <row r="1416" spans="4:17" x14ac:dyDescent="0.25">
      <c r="D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</row>
    <row r="1417" spans="4:17" x14ac:dyDescent="0.25">
      <c r="D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</row>
    <row r="1418" spans="4:17" x14ac:dyDescent="0.25">
      <c r="D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</row>
    <row r="1419" spans="4:17" x14ac:dyDescent="0.25">
      <c r="D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</row>
    <row r="1420" spans="4:17" x14ac:dyDescent="0.25">
      <c r="D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</row>
    <row r="1421" spans="4:17" x14ac:dyDescent="0.25">
      <c r="D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</row>
    <row r="1422" spans="4:17" x14ac:dyDescent="0.25">
      <c r="D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</row>
    <row r="1423" spans="4:17" x14ac:dyDescent="0.25">
      <c r="D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</row>
    <row r="1424" spans="4:17" x14ac:dyDescent="0.25">
      <c r="D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</row>
    <row r="1425" spans="4:17" x14ac:dyDescent="0.25">
      <c r="D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</row>
    <row r="1426" spans="4:17" x14ac:dyDescent="0.25">
      <c r="D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</row>
    <row r="1427" spans="4:17" x14ac:dyDescent="0.25">
      <c r="D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</row>
    <row r="1428" spans="4:17" x14ac:dyDescent="0.25">
      <c r="D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</row>
    <row r="1429" spans="4:17" x14ac:dyDescent="0.25">
      <c r="D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</row>
    <row r="1430" spans="4:17" x14ac:dyDescent="0.25">
      <c r="D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</row>
    <row r="1431" spans="4:17" x14ac:dyDescent="0.25">
      <c r="D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</row>
    <row r="1432" spans="4:17" x14ac:dyDescent="0.25">
      <c r="D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</row>
    <row r="1433" spans="4:17" x14ac:dyDescent="0.25">
      <c r="D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</row>
    <row r="1434" spans="4:17" x14ac:dyDescent="0.25">
      <c r="D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</row>
    <row r="1435" spans="4:17" x14ac:dyDescent="0.25">
      <c r="D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</row>
    <row r="1436" spans="4:17" x14ac:dyDescent="0.25">
      <c r="D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</row>
    <row r="1437" spans="4:17" x14ac:dyDescent="0.25">
      <c r="D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</row>
    <row r="1438" spans="4:17" x14ac:dyDescent="0.25">
      <c r="D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</row>
    <row r="1439" spans="4:17" x14ac:dyDescent="0.25">
      <c r="D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</row>
    <row r="1440" spans="4:17" x14ac:dyDescent="0.25">
      <c r="D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</row>
    <row r="1441" spans="4:17" x14ac:dyDescent="0.25">
      <c r="D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</row>
    <row r="1442" spans="4:17" x14ac:dyDescent="0.25">
      <c r="D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</row>
    <row r="1443" spans="4:17" x14ac:dyDescent="0.25">
      <c r="D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</row>
    <row r="1444" spans="4:17" x14ac:dyDescent="0.25">
      <c r="D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</row>
    <row r="1445" spans="4:17" x14ac:dyDescent="0.25">
      <c r="D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</row>
    <row r="1446" spans="4:17" x14ac:dyDescent="0.25">
      <c r="D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</row>
    <row r="1447" spans="4:17" x14ac:dyDescent="0.25">
      <c r="D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</row>
    <row r="1448" spans="4:17" x14ac:dyDescent="0.25">
      <c r="D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</row>
    <row r="1449" spans="4:17" x14ac:dyDescent="0.25">
      <c r="D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</row>
    <row r="1450" spans="4:17" x14ac:dyDescent="0.25">
      <c r="D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</row>
    <row r="1451" spans="4:17" x14ac:dyDescent="0.25">
      <c r="D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</row>
    <row r="1452" spans="4:17" x14ac:dyDescent="0.25">
      <c r="D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</row>
    <row r="1453" spans="4:17" x14ac:dyDescent="0.25">
      <c r="D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</row>
    <row r="1454" spans="4:17" x14ac:dyDescent="0.25">
      <c r="D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</row>
    <row r="1455" spans="4:17" x14ac:dyDescent="0.25">
      <c r="D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</row>
    <row r="1456" spans="4:17" x14ac:dyDescent="0.25">
      <c r="D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</row>
    <row r="1457" spans="4:17" x14ac:dyDescent="0.25">
      <c r="D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</row>
    <row r="1458" spans="4:17" x14ac:dyDescent="0.25">
      <c r="D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</row>
    <row r="1459" spans="4:17" x14ac:dyDescent="0.25">
      <c r="D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</row>
    <row r="1460" spans="4:17" x14ac:dyDescent="0.25">
      <c r="D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</row>
    <row r="1461" spans="4:17" x14ac:dyDescent="0.25">
      <c r="D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</row>
    <row r="1462" spans="4:17" x14ac:dyDescent="0.25">
      <c r="D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</row>
    <row r="1463" spans="4:17" x14ac:dyDescent="0.25">
      <c r="D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</row>
    <row r="1464" spans="4:17" x14ac:dyDescent="0.25">
      <c r="D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</row>
    <row r="1465" spans="4:17" x14ac:dyDescent="0.25">
      <c r="D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</row>
    <row r="1466" spans="4:17" x14ac:dyDescent="0.25">
      <c r="D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</row>
    <row r="1467" spans="4:17" x14ac:dyDescent="0.25">
      <c r="D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</row>
    <row r="1468" spans="4:17" x14ac:dyDescent="0.25">
      <c r="D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</row>
    <row r="1469" spans="4:17" x14ac:dyDescent="0.25">
      <c r="D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</row>
    <row r="1470" spans="4:17" x14ac:dyDescent="0.25">
      <c r="D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</row>
    <row r="1471" spans="4:17" x14ac:dyDescent="0.25">
      <c r="D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</row>
    <row r="1472" spans="4:17" x14ac:dyDescent="0.25">
      <c r="D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</row>
    <row r="1473" spans="4:17" x14ac:dyDescent="0.25">
      <c r="D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</row>
    <row r="1474" spans="4:17" x14ac:dyDescent="0.25">
      <c r="D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</row>
    <row r="1475" spans="4:17" x14ac:dyDescent="0.25">
      <c r="D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</row>
    <row r="1476" spans="4:17" x14ac:dyDescent="0.25">
      <c r="D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</row>
    <row r="1477" spans="4:17" x14ac:dyDescent="0.25">
      <c r="D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</row>
    <row r="1478" spans="4:17" x14ac:dyDescent="0.25">
      <c r="D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</row>
    <row r="1479" spans="4:17" x14ac:dyDescent="0.25">
      <c r="D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</row>
    <row r="1480" spans="4:17" x14ac:dyDescent="0.25">
      <c r="D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</row>
    <row r="1481" spans="4:17" x14ac:dyDescent="0.25">
      <c r="D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</row>
    <row r="1482" spans="4:17" x14ac:dyDescent="0.25">
      <c r="D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</row>
    <row r="1483" spans="4:17" x14ac:dyDescent="0.25">
      <c r="D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</row>
    <row r="1484" spans="4:17" x14ac:dyDescent="0.25">
      <c r="D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</row>
    <row r="1485" spans="4:17" x14ac:dyDescent="0.25">
      <c r="D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</row>
    <row r="1486" spans="4:17" x14ac:dyDescent="0.25">
      <c r="D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</row>
    <row r="1487" spans="4:17" x14ac:dyDescent="0.25">
      <c r="D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</row>
    <row r="1488" spans="4:17" x14ac:dyDescent="0.25">
      <c r="D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</row>
    <row r="1489" spans="4:17" x14ac:dyDescent="0.25">
      <c r="D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</row>
    <row r="1490" spans="4:17" x14ac:dyDescent="0.25">
      <c r="D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</row>
    <row r="1491" spans="4:17" x14ac:dyDescent="0.25">
      <c r="D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</row>
    <row r="1492" spans="4:17" x14ac:dyDescent="0.25">
      <c r="D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</row>
    <row r="1493" spans="4:17" x14ac:dyDescent="0.25">
      <c r="D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</row>
    <row r="1494" spans="4:17" x14ac:dyDescent="0.25">
      <c r="D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</row>
    <row r="1495" spans="4:17" x14ac:dyDescent="0.25">
      <c r="D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</row>
    <row r="1496" spans="4:17" x14ac:dyDescent="0.25">
      <c r="D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</row>
    <row r="1497" spans="4:17" x14ac:dyDescent="0.25">
      <c r="D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</row>
    <row r="1498" spans="4:17" x14ac:dyDescent="0.25">
      <c r="D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</row>
    <row r="1499" spans="4:17" x14ac:dyDescent="0.25">
      <c r="D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</row>
    <row r="1500" spans="4:17" x14ac:dyDescent="0.25">
      <c r="D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</row>
    <row r="1501" spans="4:17" x14ac:dyDescent="0.25">
      <c r="D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</row>
    <row r="1502" spans="4:17" x14ac:dyDescent="0.25">
      <c r="D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</row>
    <row r="1503" spans="4:17" x14ac:dyDescent="0.25">
      <c r="D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</row>
    <row r="1504" spans="4:17" x14ac:dyDescent="0.25">
      <c r="D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</row>
    <row r="1505" spans="4:17" x14ac:dyDescent="0.25">
      <c r="D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</row>
    <row r="1506" spans="4:17" x14ac:dyDescent="0.25">
      <c r="D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</row>
    <row r="1507" spans="4:17" x14ac:dyDescent="0.25">
      <c r="D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</row>
    <row r="1508" spans="4:17" x14ac:dyDescent="0.25">
      <c r="D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</row>
    <row r="1509" spans="4:17" x14ac:dyDescent="0.25">
      <c r="D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</row>
    <row r="1510" spans="4:17" x14ac:dyDescent="0.25">
      <c r="D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</row>
    <row r="1511" spans="4:17" x14ac:dyDescent="0.25">
      <c r="D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</row>
    <row r="1512" spans="4:17" x14ac:dyDescent="0.25">
      <c r="D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</row>
    <row r="1513" spans="4:17" x14ac:dyDescent="0.25">
      <c r="D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</row>
    <row r="1514" spans="4:17" x14ac:dyDescent="0.25">
      <c r="D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</row>
    <row r="1515" spans="4:17" x14ac:dyDescent="0.25">
      <c r="D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</row>
    <row r="1516" spans="4:17" x14ac:dyDescent="0.25">
      <c r="D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</row>
    <row r="1517" spans="4:17" x14ac:dyDescent="0.25">
      <c r="D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</row>
    <row r="1518" spans="4:17" x14ac:dyDescent="0.25">
      <c r="D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</row>
    <row r="1519" spans="4:17" x14ac:dyDescent="0.25">
      <c r="D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</row>
    <row r="1520" spans="4:17" x14ac:dyDescent="0.25">
      <c r="D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</row>
    <row r="1521" spans="4:17" x14ac:dyDescent="0.25">
      <c r="D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</row>
    <row r="1522" spans="4:17" x14ac:dyDescent="0.25">
      <c r="D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</row>
    <row r="1523" spans="4:17" x14ac:dyDescent="0.25">
      <c r="D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</row>
    <row r="1524" spans="4:17" x14ac:dyDescent="0.25">
      <c r="D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</row>
    <row r="1525" spans="4:17" x14ac:dyDescent="0.25">
      <c r="D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</row>
    <row r="1526" spans="4:17" x14ac:dyDescent="0.25">
      <c r="D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</row>
    <row r="1527" spans="4:17" x14ac:dyDescent="0.25">
      <c r="D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</row>
    <row r="1528" spans="4:17" x14ac:dyDescent="0.25">
      <c r="D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</row>
    <row r="1529" spans="4:17" x14ac:dyDescent="0.25">
      <c r="D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</row>
    <row r="1530" spans="4:17" x14ac:dyDescent="0.25">
      <c r="D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</row>
    <row r="1531" spans="4:17" x14ac:dyDescent="0.25">
      <c r="D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</row>
    <row r="1532" spans="4:17" x14ac:dyDescent="0.25">
      <c r="D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</row>
    <row r="1533" spans="4:17" x14ac:dyDescent="0.25">
      <c r="D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</row>
    <row r="1534" spans="4:17" x14ac:dyDescent="0.25">
      <c r="D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</row>
    <row r="1535" spans="4:17" x14ac:dyDescent="0.25">
      <c r="D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</row>
    <row r="1536" spans="4:17" x14ac:dyDescent="0.25">
      <c r="D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</row>
    <row r="1537" spans="4:17" x14ac:dyDescent="0.25">
      <c r="D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</row>
    <row r="1538" spans="4:17" x14ac:dyDescent="0.25">
      <c r="D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</row>
    <row r="1539" spans="4:17" x14ac:dyDescent="0.25">
      <c r="D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</row>
    <row r="1540" spans="4:17" x14ac:dyDescent="0.25">
      <c r="D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</row>
    <row r="1541" spans="4:17" x14ac:dyDescent="0.25">
      <c r="D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</row>
    <row r="1542" spans="4:17" x14ac:dyDescent="0.25">
      <c r="D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</row>
    <row r="1543" spans="4:17" x14ac:dyDescent="0.25">
      <c r="D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</row>
    <row r="1544" spans="4:17" x14ac:dyDescent="0.25">
      <c r="D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</row>
    <row r="1545" spans="4:17" x14ac:dyDescent="0.25">
      <c r="D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</row>
    <row r="1546" spans="4:17" x14ac:dyDescent="0.25">
      <c r="D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</row>
    <row r="1547" spans="4:17" x14ac:dyDescent="0.25">
      <c r="D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</row>
    <row r="1548" spans="4:17" x14ac:dyDescent="0.25">
      <c r="D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</row>
    <row r="1549" spans="4:17" x14ac:dyDescent="0.25">
      <c r="D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</row>
    <row r="1550" spans="4:17" x14ac:dyDescent="0.25">
      <c r="D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</row>
    <row r="1551" spans="4:17" x14ac:dyDescent="0.25">
      <c r="D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</row>
    <row r="1552" spans="4:17" x14ac:dyDescent="0.25">
      <c r="D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</row>
    <row r="1553" spans="4:17" x14ac:dyDescent="0.25">
      <c r="D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</row>
    <row r="1554" spans="4:17" x14ac:dyDescent="0.25">
      <c r="D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</row>
    <row r="1555" spans="4:17" x14ac:dyDescent="0.25">
      <c r="D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</row>
    <row r="1556" spans="4:17" x14ac:dyDescent="0.25">
      <c r="D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</row>
    <row r="1557" spans="4:17" x14ac:dyDescent="0.25">
      <c r="D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</row>
    <row r="1558" spans="4:17" x14ac:dyDescent="0.25">
      <c r="D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</row>
    <row r="1559" spans="4:17" x14ac:dyDescent="0.25">
      <c r="D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</row>
    <row r="1560" spans="4:17" x14ac:dyDescent="0.25">
      <c r="D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</row>
    <row r="1561" spans="4:17" x14ac:dyDescent="0.25">
      <c r="D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</row>
    <row r="1562" spans="4:17" x14ac:dyDescent="0.25">
      <c r="D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</row>
    <row r="1563" spans="4:17" x14ac:dyDescent="0.25">
      <c r="D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</row>
    <row r="1564" spans="4:17" x14ac:dyDescent="0.25">
      <c r="D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</row>
    <row r="1565" spans="4:17" x14ac:dyDescent="0.25">
      <c r="D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</row>
    <row r="1566" spans="4:17" x14ac:dyDescent="0.25">
      <c r="D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</row>
    <row r="1567" spans="4:17" x14ac:dyDescent="0.25">
      <c r="D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</row>
    <row r="1568" spans="4:17" x14ac:dyDescent="0.25">
      <c r="D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</row>
    <row r="1569" spans="4:17" x14ac:dyDescent="0.25">
      <c r="D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</row>
    <row r="1570" spans="4:17" x14ac:dyDescent="0.25">
      <c r="D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</row>
    <row r="1571" spans="4:17" x14ac:dyDescent="0.25">
      <c r="D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</row>
    <row r="1572" spans="4:17" x14ac:dyDescent="0.25">
      <c r="D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</row>
    <row r="1573" spans="4:17" x14ac:dyDescent="0.25">
      <c r="D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</row>
    <row r="1574" spans="4:17" x14ac:dyDescent="0.25">
      <c r="D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</row>
    <row r="1575" spans="4:17" x14ac:dyDescent="0.25">
      <c r="D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</row>
    <row r="1576" spans="4:17" x14ac:dyDescent="0.25">
      <c r="D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</row>
    <row r="1577" spans="4:17" x14ac:dyDescent="0.25">
      <c r="D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</row>
    <row r="1578" spans="4:17" x14ac:dyDescent="0.25">
      <c r="D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</row>
    <row r="1579" spans="4:17" x14ac:dyDescent="0.25">
      <c r="D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</row>
    <row r="1580" spans="4:17" x14ac:dyDescent="0.25">
      <c r="D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</row>
    <row r="1581" spans="4:17" x14ac:dyDescent="0.25">
      <c r="D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</row>
    <row r="1582" spans="4:17" x14ac:dyDescent="0.25">
      <c r="D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</row>
    <row r="1583" spans="4:17" x14ac:dyDescent="0.25">
      <c r="D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</row>
    <row r="1584" spans="4:17" x14ac:dyDescent="0.25">
      <c r="D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</row>
    <row r="1585" spans="4:17" x14ac:dyDescent="0.25">
      <c r="D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</row>
    <row r="1586" spans="4:17" x14ac:dyDescent="0.25">
      <c r="D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</row>
    <row r="1587" spans="4:17" x14ac:dyDescent="0.25">
      <c r="D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</row>
    <row r="1588" spans="4:17" x14ac:dyDescent="0.25">
      <c r="D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</row>
    <row r="1589" spans="4:17" x14ac:dyDescent="0.25">
      <c r="D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</row>
    <row r="1590" spans="4:17" x14ac:dyDescent="0.25">
      <c r="D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</row>
    <row r="1591" spans="4:17" x14ac:dyDescent="0.25">
      <c r="D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</row>
    <row r="1592" spans="4:17" x14ac:dyDescent="0.25">
      <c r="D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</row>
    <row r="1593" spans="4:17" x14ac:dyDescent="0.25">
      <c r="D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</row>
    <row r="1594" spans="4:17" x14ac:dyDescent="0.25">
      <c r="D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</row>
    <row r="1595" spans="4:17" x14ac:dyDescent="0.25">
      <c r="D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</row>
    <row r="1596" spans="4:17" x14ac:dyDescent="0.25">
      <c r="D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</row>
    <row r="1597" spans="4:17" x14ac:dyDescent="0.25">
      <c r="D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</row>
    <row r="1598" spans="4:17" x14ac:dyDescent="0.25">
      <c r="D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</row>
    <row r="1599" spans="4:17" x14ac:dyDescent="0.25">
      <c r="D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</row>
    <row r="1600" spans="4:17" x14ac:dyDescent="0.25">
      <c r="D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</row>
    <row r="1601" spans="4:17" x14ac:dyDescent="0.25">
      <c r="D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</row>
    <row r="1602" spans="4:17" x14ac:dyDescent="0.25">
      <c r="D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</row>
    <row r="1603" spans="4:17" x14ac:dyDescent="0.25">
      <c r="D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</row>
    <row r="1604" spans="4:17" x14ac:dyDescent="0.25">
      <c r="D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</row>
    <row r="1605" spans="4:17" x14ac:dyDescent="0.25">
      <c r="D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</row>
    <row r="1606" spans="4:17" x14ac:dyDescent="0.25">
      <c r="D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</row>
    <row r="1607" spans="4:17" x14ac:dyDescent="0.25">
      <c r="D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</row>
    <row r="1608" spans="4:17" x14ac:dyDescent="0.25">
      <c r="D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</row>
    <row r="1609" spans="4:17" x14ac:dyDescent="0.25">
      <c r="D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</row>
    <row r="1610" spans="4:17" x14ac:dyDescent="0.25">
      <c r="D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</row>
    <row r="1611" spans="4:17" x14ac:dyDescent="0.25">
      <c r="D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</row>
    <row r="1612" spans="4:17" x14ac:dyDescent="0.25">
      <c r="D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</row>
    <row r="1613" spans="4:17" x14ac:dyDescent="0.25">
      <c r="D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</row>
    <row r="1614" spans="4:17" x14ac:dyDescent="0.25">
      <c r="D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</row>
    <row r="1615" spans="4:17" x14ac:dyDescent="0.25">
      <c r="D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</row>
    <row r="1616" spans="4:17" x14ac:dyDescent="0.25">
      <c r="D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</row>
    <row r="1617" spans="4:17" x14ac:dyDescent="0.25">
      <c r="D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</row>
    <row r="1618" spans="4:17" x14ac:dyDescent="0.25">
      <c r="D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</row>
    <row r="1619" spans="4:17" x14ac:dyDescent="0.25">
      <c r="D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</row>
    <row r="1620" spans="4:17" x14ac:dyDescent="0.25">
      <c r="D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</row>
    <row r="1621" spans="4:17" x14ac:dyDescent="0.25">
      <c r="D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</row>
    <row r="1622" spans="4:17" x14ac:dyDescent="0.25">
      <c r="D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</row>
    <row r="1623" spans="4:17" x14ac:dyDescent="0.25">
      <c r="D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</row>
    <row r="1624" spans="4:17" x14ac:dyDescent="0.25">
      <c r="D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</row>
    <row r="1625" spans="4:17" x14ac:dyDescent="0.25">
      <c r="D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</row>
    <row r="1626" spans="4:17" x14ac:dyDescent="0.25">
      <c r="D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</row>
    <row r="1627" spans="4:17" x14ac:dyDescent="0.25">
      <c r="D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</row>
    <row r="1628" spans="4:17" x14ac:dyDescent="0.25">
      <c r="D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</row>
    <row r="1629" spans="4:17" x14ac:dyDescent="0.25">
      <c r="D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</row>
    <row r="1630" spans="4:17" x14ac:dyDescent="0.25">
      <c r="D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</row>
    <row r="1631" spans="4:17" x14ac:dyDescent="0.25">
      <c r="D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</row>
    <row r="1632" spans="4:17" x14ac:dyDescent="0.25">
      <c r="D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</row>
    <row r="1633" spans="4:17" x14ac:dyDescent="0.25">
      <c r="D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</row>
    <row r="1634" spans="4:17" x14ac:dyDescent="0.25">
      <c r="D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</row>
    <row r="1635" spans="4:17" x14ac:dyDescent="0.25">
      <c r="D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</row>
    <row r="1636" spans="4:17" x14ac:dyDescent="0.25">
      <c r="D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</row>
    <row r="1637" spans="4:17" x14ac:dyDescent="0.25">
      <c r="D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</row>
    <row r="1638" spans="4:17" x14ac:dyDescent="0.25">
      <c r="D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</row>
    <row r="1639" spans="4:17" x14ac:dyDescent="0.25">
      <c r="D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</row>
    <row r="1640" spans="4:17" x14ac:dyDescent="0.25">
      <c r="D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</row>
    <row r="1641" spans="4:17" x14ac:dyDescent="0.25">
      <c r="D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</row>
    <row r="1642" spans="4:17" x14ac:dyDescent="0.25">
      <c r="D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</row>
    <row r="1643" spans="4:17" x14ac:dyDescent="0.25">
      <c r="D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</row>
    <row r="1644" spans="4:17" x14ac:dyDescent="0.25">
      <c r="D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</row>
    <row r="1645" spans="4:17" x14ac:dyDescent="0.25">
      <c r="D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</row>
    <row r="1646" spans="4:17" x14ac:dyDescent="0.25">
      <c r="D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</row>
    <row r="1647" spans="4:17" x14ac:dyDescent="0.25">
      <c r="D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</row>
    <row r="1648" spans="4:17" x14ac:dyDescent="0.25">
      <c r="D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</row>
    <row r="1649" spans="4:17" x14ac:dyDescent="0.25">
      <c r="D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</row>
    <row r="1650" spans="4:17" x14ac:dyDescent="0.25">
      <c r="D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</row>
    <row r="1651" spans="4:17" x14ac:dyDescent="0.25">
      <c r="D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</row>
    <row r="1652" spans="4:17" x14ac:dyDescent="0.25">
      <c r="D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</row>
    <row r="1653" spans="4:17" x14ac:dyDescent="0.25">
      <c r="D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</row>
    <row r="1654" spans="4:17" x14ac:dyDescent="0.25">
      <c r="D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</row>
    <row r="1655" spans="4:17" x14ac:dyDescent="0.25">
      <c r="D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</row>
    <row r="1656" spans="4:17" x14ac:dyDescent="0.25">
      <c r="D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</row>
    <row r="1657" spans="4:17" x14ac:dyDescent="0.25">
      <c r="D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</row>
    <row r="1658" spans="4:17" x14ac:dyDescent="0.25">
      <c r="D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</row>
    <row r="1659" spans="4:17" x14ac:dyDescent="0.25">
      <c r="D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</row>
    <row r="1660" spans="4:17" x14ac:dyDescent="0.25">
      <c r="D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</row>
    <row r="1661" spans="4:17" x14ac:dyDescent="0.25">
      <c r="D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</row>
    <row r="1662" spans="4:17" x14ac:dyDescent="0.25">
      <c r="D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</row>
    <row r="1663" spans="4:17" x14ac:dyDescent="0.25">
      <c r="D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</row>
    <row r="1664" spans="4:17" x14ac:dyDescent="0.25">
      <c r="D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</row>
    <row r="1665" spans="4:17" x14ac:dyDescent="0.25">
      <c r="D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</row>
    <row r="1666" spans="4:17" x14ac:dyDescent="0.25">
      <c r="D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</row>
    <row r="1667" spans="4:17" x14ac:dyDescent="0.25">
      <c r="D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</row>
    <row r="1668" spans="4:17" x14ac:dyDescent="0.25">
      <c r="D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</row>
    <row r="1669" spans="4:17" x14ac:dyDescent="0.25">
      <c r="D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</row>
    <row r="1670" spans="4:17" x14ac:dyDescent="0.25">
      <c r="D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</row>
    <row r="1671" spans="4:17" x14ac:dyDescent="0.25">
      <c r="D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</row>
    <row r="1672" spans="4:17" x14ac:dyDescent="0.25">
      <c r="D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</row>
    <row r="1673" spans="4:17" x14ac:dyDescent="0.25">
      <c r="D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</row>
    <row r="1674" spans="4:17" x14ac:dyDescent="0.25">
      <c r="D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</row>
    <row r="1675" spans="4:17" x14ac:dyDescent="0.25">
      <c r="D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</row>
    <row r="1676" spans="4:17" x14ac:dyDescent="0.25">
      <c r="D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</row>
    <row r="1677" spans="4:17" x14ac:dyDescent="0.25">
      <c r="D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</row>
    <row r="1678" spans="4:17" x14ac:dyDescent="0.25">
      <c r="D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</row>
    <row r="1679" spans="4:17" x14ac:dyDescent="0.25">
      <c r="D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</row>
    <row r="1680" spans="4:17" x14ac:dyDescent="0.25">
      <c r="D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</row>
    <row r="1681" spans="4:17" x14ac:dyDescent="0.25">
      <c r="D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</row>
    <row r="1682" spans="4:17" x14ac:dyDescent="0.25">
      <c r="D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</row>
    <row r="1683" spans="4:17" x14ac:dyDescent="0.25">
      <c r="D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</row>
    <row r="1684" spans="4:17" x14ac:dyDescent="0.25">
      <c r="D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</row>
    <row r="1685" spans="4:17" x14ac:dyDescent="0.25">
      <c r="D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</row>
    <row r="1686" spans="4:17" x14ac:dyDescent="0.25">
      <c r="D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</row>
    <row r="1687" spans="4:17" x14ac:dyDescent="0.25">
      <c r="D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</row>
    <row r="1688" spans="4:17" x14ac:dyDescent="0.25">
      <c r="D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</row>
    <row r="1689" spans="4:17" x14ac:dyDescent="0.25">
      <c r="D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</row>
    <row r="1690" spans="4:17" x14ac:dyDescent="0.25">
      <c r="D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</row>
    <row r="1691" spans="4:17" x14ac:dyDescent="0.25">
      <c r="D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</row>
    <row r="1692" spans="4:17" x14ac:dyDescent="0.25">
      <c r="D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</row>
    <row r="1693" spans="4:17" x14ac:dyDescent="0.25">
      <c r="D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</row>
    <row r="1694" spans="4:17" x14ac:dyDescent="0.25">
      <c r="D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</row>
    <row r="1695" spans="4:17" x14ac:dyDescent="0.25">
      <c r="D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</row>
    <row r="1696" spans="4:17" x14ac:dyDescent="0.25">
      <c r="D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</row>
    <row r="1697" spans="4:17" x14ac:dyDescent="0.25">
      <c r="D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</row>
    <row r="1698" spans="4:17" x14ac:dyDescent="0.25">
      <c r="D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</row>
    <row r="1699" spans="4:17" x14ac:dyDescent="0.25">
      <c r="D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</row>
    <row r="1700" spans="4:17" x14ac:dyDescent="0.25">
      <c r="D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</row>
    <row r="1701" spans="4:17" x14ac:dyDescent="0.25">
      <c r="D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</row>
    <row r="1702" spans="4:17" x14ac:dyDescent="0.25">
      <c r="D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</row>
    <row r="1703" spans="4:17" x14ac:dyDescent="0.25">
      <c r="D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</row>
    <row r="1704" spans="4:17" x14ac:dyDescent="0.25">
      <c r="D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</row>
    <row r="1705" spans="4:17" x14ac:dyDescent="0.25">
      <c r="D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</row>
    <row r="1706" spans="4:17" x14ac:dyDescent="0.25">
      <c r="D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</row>
    <row r="1707" spans="4:17" x14ac:dyDescent="0.25">
      <c r="D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</row>
    <row r="1708" spans="4:17" x14ac:dyDescent="0.25">
      <c r="D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</row>
    <row r="1709" spans="4:17" x14ac:dyDescent="0.25">
      <c r="D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</row>
    <row r="1710" spans="4:17" x14ac:dyDescent="0.25">
      <c r="D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</row>
    <row r="1711" spans="4:17" x14ac:dyDescent="0.25">
      <c r="D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</row>
    <row r="1712" spans="4:17" x14ac:dyDescent="0.25">
      <c r="D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</row>
    <row r="1713" spans="4:17" x14ac:dyDescent="0.25">
      <c r="D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</row>
    <row r="1714" spans="4:17" x14ac:dyDescent="0.25">
      <c r="D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</row>
    <row r="1715" spans="4:17" x14ac:dyDescent="0.25">
      <c r="D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</row>
    <row r="1716" spans="4:17" x14ac:dyDescent="0.25">
      <c r="D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</row>
    <row r="1717" spans="4:17" x14ac:dyDescent="0.25">
      <c r="D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</row>
    <row r="1718" spans="4:17" x14ac:dyDescent="0.25">
      <c r="D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</row>
    <row r="1719" spans="4:17" x14ac:dyDescent="0.25">
      <c r="D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</row>
    <row r="1720" spans="4:17" x14ac:dyDescent="0.25">
      <c r="D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</row>
    <row r="1721" spans="4:17" x14ac:dyDescent="0.25">
      <c r="D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</row>
    <row r="1722" spans="4:17" x14ac:dyDescent="0.25">
      <c r="D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</row>
    <row r="1723" spans="4:17" x14ac:dyDescent="0.25">
      <c r="D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</row>
    <row r="1724" spans="4:17" x14ac:dyDescent="0.25">
      <c r="D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</row>
    <row r="1725" spans="4:17" x14ac:dyDescent="0.25">
      <c r="D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</row>
    <row r="1726" spans="4:17" x14ac:dyDescent="0.25">
      <c r="D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</row>
    <row r="1727" spans="4:17" x14ac:dyDescent="0.25">
      <c r="D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</row>
    <row r="1728" spans="4:17" x14ac:dyDescent="0.25">
      <c r="D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</row>
    <row r="1729" spans="4:17" x14ac:dyDescent="0.25">
      <c r="D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</row>
    <row r="1730" spans="4:17" x14ac:dyDescent="0.25">
      <c r="D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</row>
    <row r="1731" spans="4:17" x14ac:dyDescent="0.25">
      <c r="D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</row>
    <row r="1732" spans="4:17" x14ac:dyDescent="0.25">
      <c r="D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</row>
    <row r="1733" spans="4:17" x14ac:dyDescent="0.25">
      <c r="D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</row>
    <row r="1734" spans="4:17" x14ac:dyDescent="0.25">
      <c r="D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</row>
    <row r="1735" spans="4:17" x14ac:dyDescent="0.25">
      <c r="D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</row>
    <row r="1736" spans="4:17" x14ac:dyDescent="0.25">
      <c r="D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</row>
    <row r="1737" spans="4:17" x14ac:dyDescent="0.25">
      <c r="D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</row>
    <row r="1738" spans="4:17" x14ac:dyDescent="0.25">
      <c r="D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</row>
    <row r="1739" spans="4:17" x14ac:dyDescent="0.25">
      <c r="D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</row>
    <row r="1740" spans="4:17" x14ac:dyDescent="0.25">
      <c r="D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</row>
    <row r="1741" spans="4:17" x14ac:dyDescent="0.25">
      <c r="D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</row>
    <row r="1742" spans="4:17" x14ac:dyDescent="0.25">
      <c r="D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</row>
    <row r="1743" spans="4:17" x14ac:dyDescent="0.25">
      <c r="D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</row>
    <row r="1744" spans="4:17" x14ac:dyDescent="0.25">
      <c r="D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</row>
    <row r="1745" spans="4:17" x14ac:dyDescent="0.25">
      <c r="D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</row>
    <row r="1746" spans="4:17" x14ac:dyDescent="0.25">
      <c r="D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</row>
    <row r="1747" spans="4:17" x14ac:dyDescent="0.25">
      <c r="D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</row>
    <row r="1748" spans="4:17" x14ac:dyDescent="0.25">
      <c r="D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</row>
    <row r="1749" spans="4:17" x14ac:dyDescent="0.25">
      <c r="D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</row>
    <row r="1750" spans="4:17" x14ac:dyDescent="0.25">
      <c r="D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</row>
    <row r="1751" spans="4:17" x14ac:dyDescent="0.25">
      <c r="D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</row>
    <row r="1752" spans="4:17" x14ac:dyDescent="0.25">
      <c r="D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</row>
    <row r="1753" spans="4:17" x14ac:dyDescent="0.25">
      <c r="D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</row>
    <row r="1754" spans="4:17" x14ac:dyDescent="0.25">
      <c r="D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</row>
    <row r="1755" spans="4:17" x14ac:dyDescent="0.25">
      <c r="D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</row>
    <row r="1756" spans="4:17" x14ac:dyDescent="0.25">
      <c r="D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</row>
    <row r="1757" spans="4:17" x14ac:dyDescent="0.25">
      <c r="D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</row>
    <row r="1758" spans="4:17" x14ac:dyDescent="0.25">
      <c r="D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</row>
    <row r="1759" spans="4:17" x14ac:dyDescent="0.25">
      <c r="D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</row>
    <row r="1760" spans="4:17" x14ac:dyDescent="0.25">
      <c r="D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</row>
    <row r="1761" spans="4:17" x14ac:dyDescent="0.25">
      <c r="D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</row>
    <row r="1762" spans="4:17" x14ac:dyDescent="0.25">
      <c r="D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</row>
    <row r="1763" spans="4:17" x14ac:dyDescent="0.25">
      <c r="D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</row>
    <row r="1764" spans="4:17" x14ac:dyDescent="0.25">
      <c r="D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</row>
    <row r="1765" spans="4:17" x14ac:dyDescent="0.25">
      <c r="D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</row>
    <row r="1766" spans="4:17" x14ac:dyDescent="0.25">
      <c r="D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</row>
    <row r="1767" spans="4:17" x14ac:dyDescent="0.25">
      <c r="D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</row>
    <row r="1768" spans="4:17" x14ac:dyDescent="0.25">
      <c r="D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</row>
    <row r="1769" spans="4:17" x14ac:dyDescent="0.25">
      <c r="D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</row>
    <row r="1770" spans="4:17" x14ac:dyDescent="0.25">
      <c r="D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</row>
    <row r="1771" spans="4:17" x14ac:dyDescent="0.25">
      <c r="D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</row>
    <row r="1772" spans="4:17" x14ac:dyDescent="0.25">
      <c r="D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</row>
    <row r="1773" spans="4:17" x14ac:dyDescent="0.25">
      <c r="D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</row>
    <row r="1774" spans="4:17" x14ac:dyDescent="0.25">
      <c r="D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</row>
    <row r="1775" spans="4:17" x14ac:dyDescent="0.25">
      <c r="D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</row>
    <row r="1776" spans="4:17" x14ac:dyDescent="0.25">
      <c r="D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</row>
    <row r="1777" spans="4:17" x14ac:dyDescent="0.25">
      <c r="D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</row>
    <row r="1778" spans="4:17" x14ac:dyDescent="0.25">
      <c r="D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</row>
    <row r="1779" spans="4:17" x14ac:dyDescent="0.25">
      <c r="D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</row>
    <row r="1780" spans="4:17" x14ac:dyDescent="0.25">
      <c r="D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</row>
    <row r="1781" spans="4:17" x14ac:dyDescent="0.25">
      <c r="D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</row>
    <row r="1782" spans="4:17" x14ac:dyDescent="0.25">
      <c r="D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</row>
    <row r="1783" spans="4:17" x14ac:dyDescent="0.25">
      <c r="D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</row>
    <row r="1784" spans="4:17" x14ac:dyDescent="0.25">
      <c r="D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</row>
    <row r="1785" spans="4:17" x14ac:dyDescent="0.25">
      <c r="D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</row>
    <row r="1786" spans="4:17" x14ac:dyDescent="0.25">
      <c r="D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</row>
    <row r="1787" spans="4:17" x14ac:dyDescent="0.25">
      <c r="D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</row>
    <row r="1788" spans="4:17" x14ac:dyDescent="0.25">
      <c r="D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</row>
    <row r="1789" spans="4:17" x14ac:dyDescent="0.25">
      <c r="D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</row>
    <row r="1790" spans="4:17" x14ac:dyDescent="0.25">
      <c r="D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</row>
    <row r="1791" spans="4:17" x14ac:dyDescent="0.25">
      <c r="D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</row>
    <row r="1792" spans="4:17" x14ac:dyDescent="0.25">
      <c r="D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</row>
    <row r="1793" spans="4:17" x14ac:dyDescent="0.25">
      <c r="D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</row>
    <row r="1794" spans="4:17" x14ac:dyDescent="0.25">
      <c r="D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</row>
    <row r="1795" spans="4:17" x14ac:dyDescent="0.25">
      <c r="D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</row>
    <row r="1796" spans="4:17" x14ac:dyDescent="0.25">
      <c r="D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</row>
    <row r="1797" spans="4:17" x14ac:dyDescent="0.25">
      <c r="D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</row>
    <row r="1798" spans="4:17" x14ac:dyDescent="0.25">
      <c r="D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</row>
    <row r="1799" spans="4:17" x14ac:dyDescent="0.25">
      <c r="D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</row>
    <row r="1800" spans="4:17" x14ac:dyDescent="0.25">
      <c r="D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</row>
    <row r="1801" spans="4:17" x14ac:dyDescent="0.25">
      <c r="D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</row>
    <row r="1802" spans="4:17" x14ac:dyDescent="0.25">
      <c r="D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</row>
    <row r="1803" spans="4:17" x14ac:dyDescent="0.25">
      <c r="D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</row>
    <row r="1804" spans="4:17" x14ac:dyDescent="0.25">
      <c r="D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</row>
    <row r="1805" spans="4:17" x14ac:dyDescent="0.25">
      <c r="D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</row>
    <row r="1806" spans="4:17" x14ac:dyDescent="0.25">
      <c r="D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</row>
    <row r="1807" spans="4:17" x14ac:dyDescent="0.25">
      <c r="D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</row>
    <row r="1808" spans="4:17" x14ac:dyDescent="0.25">
      <c r="D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</row>
    <row r="1809" spans="4:17" x14ac:dyDescent="0.25">
      <c r="D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</row>
    <row r="1810" spans="4:17" x14ac:dyDescent="0.25">
      <c r="D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</row>
    <row r="1811" spans="4:17" x14ac:dyDescent="0.25">
      <c r="D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</row>
    <row r="1812" spans="4:17" x14ac:dyDescent="0.25">
      <c r="D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</row>
    <row r="1813" spans="4:17" x14ac:dyDescent="0.25">
      <c r="D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</row>
    <row r="1814" spans="4:17" x14ac:dyDescent="0.25">
      <c r="D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</row>
    <row r="1815" spans="4:17" x14ac:dyDescent="0.25">
      <c r="D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</row>
    <row r="1816" spans="4:17" x14ac:dyDescent="0.25">
      <c r="D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</row>
    <row r="1817" spans="4:17" x14ac:dyDescent="0.25">
      <c r="D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</row>
    <row r="1818" spans="4:17" x14ac:dyDescent="0.25">
      <c r="D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</row>
    <row r="1819" spans="4:17" x14ac:dyDescent="0.25">
      <c r="D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</row>
    <row r="1820" spans="4:17" x14ac:dyDescent="0.25">
      <c r="D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</row>
    <row r="1821" spans="4:17" x14ac:dyDescent="0.25">
      <c r="D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</row>
    <row r="1822" spans="4:17" x14ac:dyDescent="0.25">
      <c r="D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</row>
    <row r="1823" spans="4:17" x14ac:dyDescent="0.25">
      <c r="D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</row>
    <row r="1824" spans="4:17" x14ac:dyDescent="0.25">
      <c r="D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</row>
    <row r="1825" spans="4:17" x14ac:dyDescent="0.25">
      <c r="D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</row>
    <row r="1826" spans="4:17" x14ac:dyDescent="0.25">
      <c r="D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</row>
    <row r="1827" spans="4:17" x14ac:dyDescent="0.25">
      <c r="D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</row>
    <row r="1828" spans="4:17" x14ac:dyDescent="0.25">
      <c r="D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</row>
    <row r="1829" spans="4:17" x14ac:dyDescent="0.25">
      <c r="D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</row>
    <row r="1830" spans="4:17" x14ac:dyDescent="0.25">
      <c r="D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</row>
    <row r="1831" spans="4:17" x14ac:dyDescent="0.25">
      <c r="D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</row>
    <row r="1832" spans="4:17" x14ac:dyDescent="0.25">
      <c r="D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</row>
    <row r="1833" spans="4:17" x14ac:dyDescent="0.25">
      <c r="D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</row>
    <row r="1834" spans="4:17" x14ac:dyDescent="0.25">
      <c r="D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</row>
    <row r="1835" spans="4:17" x14ac:dyDescent="0.25">
      <c r="D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</row>
    <row r="1836" spans="4:17" x14ac:dyDescent="0.25">
      <c r="D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</row>
    <row r="1837" spans="4:17" x14ac:dyDescent="0.25">
      <c r="D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</row>
    <row r="1838" spans="4:17" x14ac:dyDescent="0.25">
      <c r="D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</row>
    <row r="1839" spans="4:17" x14ac:dyDescent="0.25">
      <c r="D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</row>
    <row r="1840" spans="4:17" x14ac:dyDescent="0.25">
      <c r="D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</row>
    <row r="1841" spans="4:17" x14ac:dyDescent="0.25">
      <c r="D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</row>
    <row r="1842" spans="4:17" x14ac:dyDescent="0.25">
      <c r="D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</row>
    <row r="1843" spans="4:17" x14ac:dyDescent="0.25">
      <c r="D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</row>
    <row r="1844" spans="4:17" x14ac:dyDescent="0.25">
      <c r="D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</row>
    <row r="1845" spans="4:17" x14ac:dyDescent="0.25">
      <c r="D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</row>
    <row r="1846" spans="4:17" x14ac:dyDescent="0.25">
      <c r="D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</row>
    <row r="1847" spans="4:17" x14ac:dyDescent="0.25">
      <c r="D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</row>
    <row r="1848" spans="4:17" x14ac:dyDescent="0.25">
      <c r="D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</row>
    <row r="1849" spans="4:17" x14ac:dyDescent="0.25">
      <c r="D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</row>
    <row r="1850" spans="4:17" x14ac:dyDescent="0.25">
      <c r="D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</row>
    <row r="1851" spans="4:17" x14ac:dyDescent="0.25">
      <c r="D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</row>
    <row r="1852" spans="4:17" x14ac:dyDescent="0.25">
      <c r="D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</row>
    <row r="1853" spans="4:17" x14ac:dyDescent="0.25">
      <c r="D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</row>
    <row r="1854" spans="4:17" x14ac:dyDescent="0.25">
      <c r="D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</row>
    <row r="1855" spans="4:17" x14ac:dyDescent="0.25">
      <c r="D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</row>
    <row r="1856" spans="4:17" x14ac:dyDescent="0.25">
      <c r="D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</row>
    <row r="1857" spans="4:17" x14ac:dyDescent="0.25">
      <c r="D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</row>
    <row r="1858" spans="4:17" x14ac:dyDescent="0.25">
      <c r="D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</row>
    <row r="1859" spans="4:17" x14ac:dyDescent="0.25">
      <c r="D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</row>
    <row r="1860" spans="4:17" x14ac:dyDescent="0.25">
      <c r="D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</row>
    <row r="1861" spans="4:17" x14ac:dyDescent="0.25">
      <c r="D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</row>
    <row r="1862" spans="4:17" x14ac:dyDescent="0.25">
      <c r="D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</row>
    <row r="1863" spans="4:17" x14ac:dyDescent="0.25">
      <c r="D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</row>
    <row r="1864" spans="4:17" x14ac:dyDescent="0.25">
      <c r="D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</row>
    <row r="1865" spans="4:17" x14ac:dyDescent="0.25">
      <c r="D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</row>
    <row r="1866" spans="4:17" x14ac:dyDescent="0.25">
      <c r="D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</row>
    <row r="1867" spans="4:17" x14ac:dyDescent="0.25">
      <c r="D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</row>
    <row r="1868" spans="4:17" x14ac:dyDescent="0.25">
      <c r="D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</row>
    <row r="1869" spans="4:17" x14ac:dyDescent="0.25">
      <c r="D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</row>
    <row r="1870" spans="4:17" x14ac:dyDescent="0.25">
      <c r="D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</row>
    <row r="1871" spans="4:17" x14ac:dyDescent="0.25">
      <c r="D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</row>
    <row r="1872" spans="4:17" x14ac:dyDescent="0.25">
      <c r="D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</row>
    <row r="1873" spans="4:17" x14ac:dyDescent="0.25">
      <c r="D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</row>
    <row r="1874" spans="4:17" x14ac:dyDescent="0.25">
      <c r="D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</row>
    <row r="1875" spans="4:17" x14ac:dyDescent="0.25">
      <c r="D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</row>
    <row r="1876" spans="4:17" x14ac:dyDescent="0.25">
      <c r="D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</row>
    <row r="1877" spans="4:17" x14ac:dyDescent="0.25">
      <c r="D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</row>
    <row r="1878" spans="4:17" x14ac:dyDescent="0.25">
      <c r="D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</row>
    <row r="1879" spans="4:17" x14ac:dyDescent="0.25">
      <c r="D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</row>
    <row r="1880" spans="4:17" x14ac:dyDescent="0.25">
      <c r="D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</row>
    <row r="1881" spans="4:17" x14ac:dyDescent="0.25">
      <c r="D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</row>
    <row r="1882" spans="4:17" x14ac:dyDescent="0.25">
      <c r="D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</row>
    <row r="1883" spans="4:17" x14ac:dyDescent="0.25">
      <c r="D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</row>
  </sheetData>
  <mergeCells count="2">
    <mergeCell ref="B1:C1"/>
    <mergeCell ref="B2:C2"/>
  </mergeCells>
  <phoneticPr fontId="5" type="noConversion"/>
  <pageMargins left="0.23622047244094491" right="0.23622047244094491" top="0.23622047244094491" bottom="0.31496062992125984" header="0" footer="0"/>
  <pageSetup paperSize="9" scale="55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#056 Dialma Brown 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2021-01-19T14:22:27Z</cp:lastPrinted>
  <dcterms:created xsi:type="dcterms:W3CDTF">2021-01-16T10:03:55Z</dcterms:created>
  <dcterms:modified xsi:type="dcterms:W3CDTF">2021-02-12T15:59:33Z</dcterms:modified>
</cp:coreProperties>
</file>